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Datos\datos-2\_Departamento Comunicación\Carpeta Inma Ramírez\2024\Circular\Marzo 2024\"/>
    </mc:Choice>
  </mc:AlternateContent>
  <xr:revisionPtr revIDLastSave="0" documentId="8_{E7D3C35E-F966-4B2F-8D03-80C3E462D20D}" xr6:coauthVersionLast="47" xr6:coauthVersionMax="47" xr10:uidLastSave="{00000000-0000-0000-0000-000000000000}"/>
  <bookViews>
    <workbookView xWindow="-108" yWindow="-108" windowWidth="30936" windowHeight="16776" xr2:uid="{00000000-000D-0000-FFFF-FFFF00000000}"/>
  </bookViews>
  <sheets>
    <sheet name="Hoja1" sheetId="1" r:id="rId1"/>
    <sheet name="Hoja2" sheetId="2" r:id="rId2"/>
    <sheet name="Hoja3" sheetId="3" r:id="rId3"/>
  </sheets>
  <definedNames>
    <definedName name="_xlnm.Print_Area" localSheetId="0">Hoja1!$A$1:$G$83</definedName>
  </definedNames>
  <calcPr calcId="191029"/>
</workbook>
</file>

<file path=xl/calcChain.xml><?xml version="1.0" encoding="utf-8"?>
<calcChain xmlns="http://schemas.openxmlformats.org/spreadsheetml/2006/main">
  <c r="F54" i="1" l="1"/>
  <c r="G54" i="1" s="1"/>
  <c r="F59" i="1"/>
  <c r="G59" i="1" s="1"/>
  <c r="F64" i="1"/>
  <c r="F69" i="1"/>
  <c r="F72" i="1"/>
  <c r="F75" i="1"/>
  <c r="G75" i="1" l="1"/>
  <c r="G72" i="1"/>
  <c r="G78" i="1" s="1"/>
  <c r="G69" i="1"/>
  <c r="G64" i="1"/>
  <c r="G77" i="1" l="1"/>
</calcChain>
</file>

<file path=xl/sharedStrings.xml><?xml version="1.0" encoding="utf-8"?>
<sst xmlns="http://schemas.openxmlformats.org/spreadsheetml/2006/main" count="52" uniqueCount="42">
  <si>
    <t>INFORMACIÓN GENERAL AL ABONADO</t>
  </si>
  <si>
    <t>Y SU  RELACION CON LA OFERTA</t>
  </si>
  <si>
    <t>( PREVIOS   - EJECUCIÓN DE  TRABAJOS  - POSTERIORES )</t>
  </si>
  <si>
    <r>
      <t>•</t>
    </r>
    <r>
      <rPr>
        <sz val="8"/>
        <color rgb="FF000000"/>
        <rFont val="Corbel"/>
        <family val="2"/>
      </rPr>
      <t>PAGO DE DERECHOS DE EXTENSIÓN DE RED</t>
    </r>
  </si>
  <si>
    <r>
      <t>•</t>
    </r>
    <r>
      <rPr>
        <sz val="8"/>
        <color rgb="FF000000"/>
        <rFont val="Corbel"/>
        <family val="2"/>
      </rPr>
      <t>PAGO DE DERECHOS DE ACOMETIDA Y ENTRONQUE</t>
    </r>
  </si>
  <si>
    <r>
      <t>•</t>
    </r>
    <r>
      <rPr>
        <sz val="8"/>
        <color rgb="FF000000"/>
        <rFont val="Corbel"/>
        <family val="2"/>
      </rPr>
      <t>EJECUCIÓN DE INSTALACIONES DE EXTENSIÓN DE RED</t>
    </r>
  </si>
  <si>
    <r>
      <t>•</t>
    </r>
    <r>
      <rPr>
        <sz val="8"/>
        <color rgb="FF000000"/>
        <rFont val="Corbel"/>
        <family val="2"/>
      </rPr>
      <t>EJECUCIÓN DE INSTALACIONES DE ACOMETIDA Y ENTRONQUE</t>
    </r>
  </si>
  <si>
    <r>
      <t>•</t>
    </r>
    <r>
      <rPr>
        <sz val="8"/>
        <color rgb="FF000000"/>
        <rFont val="Corbel"/>
        <family val="2"/>
      </rPr>
      <t>LEGALIZACION DE INSTALACIONES DE ACOMETIDAY ENTRONQUE</t>
    </r>
  </si>
  <si>
    <r>
      <t>•</t>
    </r>
    <r>
      <rPr>
        <sz val="8"/>
        <color rgb="FF000000"/>
        <rFont val="Corbel"/>
        <family val="2"/>
      </rPr>
      <t>CONTRATACIÓN DE SUMINISTRO CON COMERCIALIZADORA</t>
    </r>
  </si>
  <si>
    <r>
      <t>•</t>
    </r>
    <r>
      <rPr>
        <sz val="8"/>
        <color rgb="FF000000"/>
        <rFont val="Corbel"/>
        <family val="2"/>
      </rPr>
      <t xml:space="preserve">FIN Y CIERRE DE EXPEDIENTE </t>
    </r>
  </si>
  <si>
    <r>
      <t>•</t>
    </r>
    <r>
      <rPr>
        <sz val="8"/>
        <color rgb="FF000000"/>
        <rFont val="Corbel"/>
        <family val="2"/>
      </rPr>
      <t xml:space="preserve">EJECUCION / REFORMA DE LAS INS. DE ENLACE  DEL ABONADO </t>
    </r>
  </si>
  <si>
    <r>
      <t>•</t>
    </r>
    <r>
      <rPr>
        <sz val="8"/>
        <color rgb="FF000000"/>
        <rFont val="Corbel"/>
        <family val="2"/>
      </rPr>
      <t xml:space="preserve">LEGALIZACIÓN DE INS. /REFORMAS REALIZADAS POR EL ABONADO </t>
    </r>
  </si>
  <si>
    <t>SOBRE  SUMINISTRO ELÉCTRICO</t>
  </si>
  <si>
    <t>(ACCESO-CONEXIÓN)</t>
  </si>
  <si>
    <t>•AUTORIZACIÓN POR PARTE DEL TITULAR AL INSTALADOR/TRAMITADOR.</t>
  </si>
  <si>
    <r>
      <t>•</t>
    </r>
    <r>
      <rPr>
        <sz val="8"/>
        <color rgb="FF000000"/>
        <rFont val="Corbel"/>
        <family val="2"/>
      </rPr>
      <t>POSIBLES APORTES DOCUMENTACIÓN PREVIO A APERTURA DEFINITIVA.</t>
    </r>
  </si>
  <si>
    <r>
      <t>•</t>
    </r>
    <r>
      <rPr>
        <sz val="8"/>
        <color rgb="FF000000"/>
        <rFont val="Corbel"/>
        <family val="2"/>
      </rPr>
      <t>APERTURA DEFINITIVA EXPEDIENTE</t>
    </r>
  </si>
  <si>
    <t>•APERTURA BORRADOR EXPEDIENTE CON COMPAÑÍA DISTRIBUIDORA. APORTE DOCUMENTACIÓN(PLANOS SITUACIÓN-EMPLAZ. CGP/CPM-AUTORIZ.-LIC. OBRA)</t>
  </si>
  <si>
    <r>
      <t>•</t>
    </r>
    <r>
      <rPr>
        <sz val="8"/>
        <color rgb="FF000000"/>
        <rFont val="Corbel"/>
        <family val="2"/>
      </rPr>
      <t>ESTUDIO POR PARTE DE DISTRIBUIDORA PARA GENERAR CARTA CONDICIONES TÉCNICO-ECONÓMICAS</t>
    </r>
  </si>
  <si>
    <t>•RECOPILACIÓN PREVIA DATOS DE LA INSTALACIÓN.                                                             -CUPS                                                                               -REF. CATASTRAL                                                       -LICENCIA DE OBRA, ETC</t>
  </si>
  <si>
    <t>PROPUESTA CONDICIONES TÉCNICO-ECONÓMICAS</t>
  </si>
  <si>
    <t>SE HABILITA EL INICIO DE OBRA</t>
  </si>
  <si>
    <r>
      <rPr>
        <u/>
        <sz val="8"/>
        <color theme="1"/>
        <rFont val="Corbel"/>
        <family val="2"/>
      </rPr>
      <t xml:space="preserve">30 días </t>
    </r>
    <r>
      <rPr>
        <sz val="8"/>
        <color theme="1"/>
        <rFont val="Corbel"/>
        <family val="2"/>
      </rPr>
      <t xml:space="preserve">para revisar por parte del titular. Una vez aceptada tiene una validez de </t>
    </r>
    <r>
      <rPr>
        <u/>
        <sz val="8"/>
        <color theme="1"/>
        <rFont val="Corbel"/>
        <family val="2"/>
      </rPr>
      <t>6 meses.</t>
    </r>
  </si>
  <si>
    <r>
      <t>•</t>
    </r>
    <r>
      <rPr>
        <sz val="8"/>
        <color rgb="FF000000"/>
        <rFont val="Corbel"/>
        <family val="2"/>
      </rPr>
      <t xml:space="preserve">ACEPTACIÓN POR PARTE DEL TITULAR  DE CARTA DE CONDIONES TECNICO-ECONOMICAS.                                                                   -Posibilidad de tener que pedir licencia de obra(Tiempo estimado de 60 a 120 días. </t>
    </r>
    <r>
      <rPr>
        <sz val="7"/>
        <color rgb="FF000000"/>
        <rFont val="Corbel"/>
        <family val="2"/>
      </rPr>
      <t xml:space="preserve">(Permisos y autorizaciones a cargo del titular). </t>
    </r>
    <r>
      <rPr>
        <sz val="8"/>
        <color rgb="FF000000"/>
        <rFont val="Corbel"/>
        <family val="2"/>
      </rPr>
      <t xml:space="preserve">                                                                              -Posibilidad de realización de proyecto(14días).                                                                </t>
    </r>
    <r>
      <rPr>
        <sz val="7"/>
        <color rgb="FF000000"/>
        <rFont val="Corbel"/>
        <family val="2"/>
      </rPr>
      <t xml:space="preserve">-Aprobación por parte de Distribuidora(30 días)               </t>
    </r>
    <r>
      <rPr>
        <sz val="8"/>
        <color rgb="FF000000"/>
        <rFont val="Corbel"/>
        <family val="2"/>
      </rPr>
      <t xml:space="preserve">                                                                               -Legalización en Industria(De 2 a 8 meses)</t>
    </r>
  </si>
  <si>
    <t xml:space="preserve">Notas: </t>
  </si>
  <si>
    <t xml:space="preserve"> - No están relacionados los específicos expedientes de producción(Autoconsumo).</t>
  </si>
  <si>
    <t>Tiempo total estimado SUM. ELEC. EFECTIVO(meses):</t>
  </si>
  <si>
    <t>Tiempo total estimado obra ofertada(Solo puntos incluidos):</t>
  </si>
  <si>
    <t>Tiempo estimado(días):</t>
  </si>
  <si>
    <r>
      <t>Depende de Distribuidora.                  (</t>
    </r>
    <r>
      <rPr>
        <b/>
        <sz val="8"/>
        <color theme="1"/>
        <rFont val="Corbel"/>
        <family val="2"/>
      </rPr>
      <t>Desde 1,5 a 6 meses</t>
    </r>
    <r>
      <rPr>
        <sz val="8"/>
        <color theme="1"/>
        <rFont val="Corbel"/>
        <family val="2"/>
      </rPr>
      <t>)</t>
    </r>
  </si>
  <si>
    <r>
      <t>Depende de lo indicado en punto (1).(</t>
    </r>
    <r>
      <rPr>
        <b/>
        <sz val="8"/>
        <color theme="1"/>
        <rFont val="Corbel"/>
        <family val="2"/>
      </rPr>
      <t>Hasta 10  meses</t>
    </r>
    <r>
      <rPr>
        <sz val="8"/>
        <color theme="1"/>
        <rFont val="Corbel"/>
        <family val="2"/>
      </rPr>
      <t>)</t>
    </r>
  </si>
  <si>
    <r>
      <t>Depende de lo indicado en punto (1). (</t>
    </r>
    <r>
      <rPr>
        <b/>
        <sz val="8"/>
        <color theme="1"/>
        <rFont val="Corbel"/>
        <family val="2"/>
      </rPr>
      <t>Hasta 9  meses</t>
    </r>
    <r>
      <rPr>
        <sz val="8"/>
        <color theme="1"/>
        <rFont val="Corbel"/>
        <family val="2"/>
      </rPr>
      <t>)</t>
    </r>
  </si>
  <si>
    <r>
      <t xml:space="preserve">Tiempo estimado: </t>
    </r>
    <r>
      <rPr>
        <b/>
        <sz val="8"/>
        <color theme="1"/>
        <rFont val="Corbel"/>
        <family val="2"/>
      </rPr>
      <t>1 día</t>
    </r>
  </si>
  <si>
    <r>
      <t xml:space="preserve">Si no se aporta en </t>
    </r>
    <r>
      <rPr>
        <b/>
        <sz val="8"/>
        <color theme="1"/>
        <rFont val="Corbel"/>
        <family val="2"/>
      </rPr>
      <t>10 días</t>
    </r>
    <r>
      <rPr>
        <sz val="8"/>
        <color theme="1"/>
        <rFont val="Corbel"/>
        <family val="2"/>
      </rPr>
      <t xml:space="preserve"> se cierra el expediente.</t>
    </r>
  </si>
  <si>
    <r>
      <t xml:space="preserve">La distribuidora tiene </t>
    </r>
    <r>
      <rPr>
        <b/>
        <sz val="8"/>
        <color theme="1"/>
        <rFont val="Corbel"/>
        <family val="2"/>
      </rPr>
      <t>20 días</t>
    </r>
    <r>
      <rPr>
        <sz val="8"/>
        <color theme="1"/>
        <rFont val="Corbel"/>
        <family val="2"/>
      </rPr>
      <t xml:space="preserve"> para elaborar la carta.</t>
    </r>
  </si>
  <si>
    <r>
      <t xml:space="preserve">Tiempo estimado: de </t>
    </r>
    <r>
      <rPr>
        <b/>
        <sz val="8"/>
        <color theme="1"/>
        <rFont val="Corbel"/>
        <family val="2"/>
      </rPr>
      <t>1 a 7 días</t>
    </r>
  </si>
  <si>
    <r>
      <t>Suma de tiempos más desfavorables:                                     -Revisión y firma del titular(</t>
    </r>
    <r>
      <rPr>
        <b/>
        <sz val="8"/>
        <color theme="1"/>
        <rFont val="Corbel"/>
        <family val="2"/>
      </rPr>
      <t>30 días</t>
    </r>
    <r>
      <rPr>
        <sz val="8"/>
        <color theme="1"/>
        <rFont val="Corbel"/>
        <family val="2"/>
      </rPr>
      <t>)         (Si no se firma se anula el expediente)                        -Licencia de obra(120 días/</t>
    </r>
    <r>
      <rPr>
        <b/>
        <sz val="8"/>
        <color theme="1"/>
        <rFont val="Corbel"/>
        <family val="2"/>
      </rPr>
      <t>4 meses</t>
    </r>
    <r>
      <rPr>
        <sz val="8"/>
        <color theme="1"/>
        <rFont val="Corbel"/>
        <family val="2"/>
      </rPr>
      <t>)                                                 -Legalización(14+30+240=                           284 días(</t>
    </r>
    <r>
      <rPr>
        <b/>
        <sz val="8"/>
        <color theme="1"/>
        <rFont val="Corbel"/>
        <family val="2"/>
      </rPr>
      <t>9,5meses</t>
    </r>
    <r>
      <rPr>
        <sz val="8"/>
        <color theme="1"/>
        <rFont val="Corbel"/>
        <family val="2"/>
      </rPr>
      <t>)</t>
    </r>
  </si>
  <si>
    <t xml:space="preserve"> - Trabajos que puede ejecutar el instalador: Presupuesto con Extensión.</t>
  </si>
  <si>
    <t xml:space="preserve"> - Trabajos exclusivos de compañía(Conexión y entronque): Presupuesto sin Extensión.</t>
  </si>
  <si>
    <t>Tiempo total estimado Dias/meses :</t>
  </si>
  <si>
    <t>RESUMEN ESQUEMATICO SOBRE LOS PROCESOS</t>
  </si>
  <si>
    <t>CON ESTIMACIÓN TEMPORAL DE LAS ACTUACIONES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</si>
</sst>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orbel"/>
      <family val="2"/>
    </font>
    <font>
      <sz val="9"/>
      <color theme="1"/>
      <name val="Corbel"/>
      <family val="2"/>
    </font>
    <font>
      <sz val="8"/>
      <color theme="1"/>
      <name val="Calibri"/>
      <family val="2"/>
      <scheme val="minor"/>
    </font>
    <font>
      <sz val="8"/>
      <color rgb="FF000000"/>
      <name val="Corbel"/>
      <family val="2"/>
    </font>
    <font>
      <b/>
      <sz val="18"/>
      <color theme="0"/>
      <name val="Corbel"/>
      <family val="2"/>
    </font>
    <font>
      <sz val="18"/>
      <color theme="0"/>
      <name val="Corbel"/>
      <family val="2"/>
    </font>
    <font>
      <sz val="8"/>
      <color rgb="FF000000"/>
      <name val="Tahoma"/>
      <family val="2"/>
    </font>
    <font>
      <b/>
      <sz val="9"/>
      <color theme="1"/>
      <name val="Corbel"/>
      <family val="2"/>
    </font>
    <font>
      <b/>
      <sz val="11"/>
      <color theme="1"/>
      <name val="Corbel"/>
      <family val="2"/>
    </font>
    <font>
      <sz val="8"/>
      <color theme="1"/>
      <name val="Corbel"/>
      <family val="2"/>
    </font>
    <font>
      <sz val="7"/>
      <color rgb="FF000000"/>
      <name val="Corbel"/>
      <family val="2"/>
    </font>
    <font>
      <b/>
      <sz val="9"/>
      <color theme="1"/>
      <name val="Calibri"/>
      <family val="2"/>
      <scheme val="minor"/>
    </font>
    <font>
      <sz val="16"/>
      <color theme="1"/>
      <name val="Corbel"/>
      <family val="2"/>
    </font>
    <font>
      <u/>
      <sz val="8"/>
      <color theme="1"/>
      <name val="Corbel"/>
      <family val="2"/>
    </font>
    <font>
      <b/>
      <u/>
      <sz val="11"/>
      <color theme="1"/>
      <name val="Corbel"/>
      <family val="2"/>
    </font>
    <font>
      <b/>
      <u/>
      <sz val="16"/>
      <color theme="1"/>
      <name val="Corbel"/>
      <family val="2"/>
    </font>
    <font>
      <b/>
      <sz val="8"/>
      <color theme="1"/>
      <name val="Corbel"/>
      <family val="2"/>
    </font>
    <font>
      <b/>
      <sz val="11"/>
      <color theme="0"/>
      <name val="Corbel"/>
      <family val="2"/>
    </font>
  </fonts>
  <fills count="14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0070C0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5" xfId="0" applyFont="1" applyBorder="1"/>
    <xf numFmtId="0" fontId="3" fillId="0" borderId="4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top" wrapText="1"/>
    </xf>
    <xf numFmtId="0" fontId="2" fillId="0" borderId="8" xfId="0" applyFont="1" applyBorder="1"/>
    <xf numFmtId="0" fontId="3" fillId="0" borderId="13" xfId="0" applyFont="1" applyBorder="1" applyAlignment="1">
      <alignment horizontal="left" vertical="center" wrapText="1"/>
    </xf>
    <xf numFmtId="0" fontId="1" fillId="5" borderId="0" xfId="0" applyFont="1" applyFill="1" applyAlignment="1">
      <alignment horizontal="left" vertical="center"/>
    </xf>
    <xf numFmtId="0" fontId="1" fillId="5" borderId="0" xfId="0" applyFont="1" applyFill="1"/>
    <xf numFmtId="0" fontId="2" fillId="0" borderId="16" xfId="0" applyFont="1" applyBorder="1"/>
    <xf numFmtId="0" fontId="2" fillId="0" borderId="17" xfId="0" applyFont="1" applyBorder="1"/>
    <xf numFmtId="0" fontId="2" fillId="0" borderId="8" xfId="0" applyFont="1" applyBorder="1" applyAlignment="1">
      <alignment horizontal="center" vertical="center"/>
    </xf>
    <xf numFmtId="0" fontId="3" fillId="0" borderId="20" xfId="0" applyFont="1" applyBorder="1" applyAlignment="1">
      <alignment horizontal="left" vertical="center" wrapText="1"/>
    </xf>
    <xf numFmtId="0" fontId="9" fillId="0" borderId="0" xfId="0" applyFont="1"/>
    <xf numFmtId="0" fontId="9" fillId="0" borderId="0" xfId="0" applyFont="1" applyAlignment="1">
      <alignment horizontal="right"/>
    </xf>
    <xf numFmtId="0" fontId="3" fillId="0" borderId="4" xfId="0" applyFont="1" applyBorder="1" applyAlignment="1">
      <alignment horizontal="left" vertical="top" wrapText="1"/>
    </xf>
    <xf numFmtId="0" fontId="13" fillId="0" borderId="0" xfId="0" applyFont="1"/>
    <xf numFmtId="0" fontId="10" fillId="0" borderId="16" xfId="0" applyFont="1" applyBorder="1"/>
    <xf numFmtId="0" fontId="10" fillId="0" borderId="0" xfId="0" applyFont="1"/>
    <xf numFmtId="0" fontId="10" fillId="0" borderId="14" xfId="0" applyFont="1" applyBorder="1"/>
    <xf numFmtId="0" fontId="10" fillId="0" borderId="14" xfId="0" applyFont="1" applyBorder="1" applyAlignment="1">
      <alignment horizontal="left" vertical="center"/>
    </xf>
    <xf numFmtId="0" fontId="10" fillId="0" borderId="0" xfId="0" applyFont="1" applyAlignment="1">
      <alignment vertical="center"/>
    </xf>
    <xf numFmtId="0" fontId="10" fillId="0" borderId="14" xfId="0" applyFont="1" applyBorder="1" applyAlignment="1">
      <alignment vertical="center"/>
    </xf>
    <xf numFmtId="0" fontId="10" fillId="0" borderId="16" xfId="0" applyFont="1" applyBorder="1" applyAlignment="1">
      <alignment horizontal="left" vertical="center"/>
    </xf>
    <xf numFmtId="0" fontId="10" fillId="0" borderId="13" xfId="0" applyFont="1" applyBorder="1" applyAlignment="1">
      <alignment horizontal="left" vertical="center"/>
    </xf>
    <xf numFmtId="0" fontId="3" fillId="0" borderId="25" xfId="0" applyFont="1" applyBorder="1" applyAlignment="1">
      <alignment horizontal="left" vertical="top" wrapText="1"/>
    </xf>
    <xf numFmtId="0" fontId="2" fillId="0" borderId="23" xfId="0" applyFont="1" applyBorder="1"/>
    <xf numFmtId="0" fontId="15" fillId="5" borderId="0" xfId="0" applyFont="1" applyFill="1" applyAlignment="1">
      <alignment horizontal="left" vertical="center"/>
    </xf>
    <xf numFmtId="0" fontId="3" fillId="0" borderId="25" xfId="0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9" fillId="0" borderId="0" xfId="0" applyFont="1" applyAlignment="1">
      <alignment horizontal="center"/>
    </xf>
    <xf numFmtId="164" fontId="2" fillId="0" borderId="9" xfId="0" applyNumberFormat="1" applyFont="1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1" fillId="8" borderId="0" xfId="0" applyFont="1" applyFill="1" applyAlignment="1">
      <alignment horizontal="center" vertical="center"/>
    </xf>
    <xf numFmtId="0" fontId="1" fillId="8" borderId="0" xfId="0" applyFont="1" applyFill="1" applyAlignment="1">
      <alignment horizontal="left" vertical="center"/>
    </xf>
    <xf numFmtId="0" fontId="1" fillId="8" borderId="0" xfId="0" applyFont="1" applyFill="1"/>
    <xf numFmtId="0" fontId="9" fillId="8" borderId="0" xfId="0" applyFont="1" applyFill="1" applyAlignment="1">
      <alignment horizontal="right"/>
    </xf>
    <xf numFmtId="164" fontId="9" fillId="8" borderId="0" xfId="0" applyNumberFormat="1" applyFont="1" applyFill="1"/>
    <xf numFmtId="0" fontId="17" fillId="7" borderId="26" xfId="0" applyFont="1" applyFill="1" applyBorder="1" applyAlignment="1">
      <alignment horizontal="center" vertical="center"/>
    </xf>
    <xf numFmtId="164" fontId="17" fillId="7" borderId="15" xfId="0" applyNumberFormat="1" applyFont="1" applyFill="1" applyBorder="1" applyAlignment="1">
      <alignment horizontal="center" vertical="center"/>
    </xf>
    <xf numFmtId="0" fontId="17" fillId="10" borderId="26" xfId="0" applyFont="1" applyFill="1" applyBorder="1" applyAlignment="1">
      <alignment horizontal="center" vertical="center"/>
    </xf>
    <xf numFmtId="164" fontId="17" fillId="10" borderId="15" xfId="0" applyNumberFormat="1" applyFont="1" applyFill="1" applyBorder="1" applyAlignment="1">
      <alignment horizontal="center" vertical="center"/>
    </xf>
    <xf numFmtId="0" fontId="8" fillId="2" borderId="26" xfId="0" applyFont="1" applyFill="1" applyBorder="1" applyAlignment="1">
      <alignment horizontal="center" vertical="center"/>
    </xf>
    <xf numFmtId="164" fontId="8" fillId="2" borderId="26" xfId="0" applyNumberFormat="1" applyFont="1" applyFill="1" applyBorder="1" applyAlignment="1">
      <alignment horizontal="center" vertical="center"/>
    </xf>
    <xf numFmtId="0" fontId="17" fillId="11" borderId="26" xfId="0" applyFont="1" applyFill="1" applyBorder="1" applyAlignment="1">
      <alignment horizontal="center" vertical="center"/>
    </xf>
    <xf numFmtId="164" fontId="17" fillId="11" borderId="17" xfId="0" applyNumberFormat="1" applyFont="1" applyFill="1" applyBorder="1" applyAlignment="1">
      <alignment horizontal="center" vertical="center"/>
    </xf>
    <xf numFmtId="0" fontId="17" fillId="12" borderId="26" xfId="0" applyFont="1" applyFill="1" applyBorder="1" applyAlignment="1">
      <alignment horizontal="center" vertical="center"/>
    </xf>
    <xf numFmtId="164" fontId="17" fillId="12" borderId="15" xfId="0" applyNumberFormat="1" applyFont="1" applyFill="1" applyBorder="1" applyAlignment="1">
      <alignment horizontal="center" vertical="center"/>
    </xf>
    <xf numFmtId="164" fontId="9" fillId="2" borderId="26" xfId="0" applyNumberFormat="1" applyFont="1" applyFill="1" applyBorder="1"/>
    <xf numFmtId="0" fontId="17" fillId="0" borderId="14" xfId="0" applyFont="1" applyBorder="1" applyAlignment="1">
      <alignment horizontal="left" vertical="center"/>
    </xf>
    <xf numFmtId="164" fontId="18" fillId="13" borderId="26" xfId="0" applyNumberFormat="1" applyFont="1" applyFill="1" applyBorder="1"/>
    <xf numFmtId="0" fontId="10" fillId="0" borderId="24" xfId="0" applyFont="1" applyBorder="1" applyAlignment="1" applyProtection="1">
      <alignment horizontal="center" vertical="center"/>
      <protection locked="0"/>
    </xf>
    <xf numFmtId="0" fontId="10" fillId="0" borderId="11" xfId="0" applyFont="1" applyBorder="1" applyAlignment="1" applyProtection="1">
      <alignment horizontal="center" vertical="center"/>
      <protection locked="0"/>
    </xf>
    <xf numFmtId="0" fontId="17" fillId="9" borderId="26" xfId="0" applyFont="1" applyFill="1" applyBorder="1" applyAlignment="1">
      <alignment horizontal="center" vertical="center"/>
    </xf>
    <xf numFmtId="164" fontId="17" fillId="9" borderId="15" xfId="0" applyNumberFormat="1" applyFont="1" applyFill="1" applyBorder="1" applyAlignment="1">
      <alignment horizontal="center" vertical="center"/>
    </xf>
    <xf numFmtId="0" fontId="10" fillId="0" borderId="9" xfId="0" applyFont="1" applyBorder="1" applyAlignment="1" applyProtection="1">
      <alignment horizontal="center" vertical="center"/>
      <protection locked="0"/>
    </xf>
    <xf numFmtId="0" fontId="10" fillId="0" borderId="21" xfId="0" applyFont="1" applyBorder="1" applyAlignment="1" applyProtection="1">
      <alignment horizontal="center" vertical="center" wrapText="1"/>
      <protection locked="0"/>
    </xf>
    <xf numFmtId="0" fontId="10" fillId="0" borderId="17" xfId="0" applyFont="1" applyBorder="1" applyAlignment="1" applyProtection="1">
      <alignment horizontal="center" vertical="center" wrapText="1"/>
      <protection locked="0"/>
    </xf>
    <xf numFmtId="0" fontId="10" fillId="0" borderId="9" xfId="0" applyFont="1" applyBorder="1" applyAlignment="1" applyProtection="1">
      <alignment horizontal="center" vertical="center" wrapText="1"/>
      <protection locked="0"/>
    </xf>
    <xf numFmtId="0" fontId="10" fillId="0" borderId="11" xfId="0" applyFont="1" applyBorder="1" applyAlignment="1" applyProtection="1">
      <alignment horizontal="center" vertical="center" wrapText="1"/>
      <protection locked="0"/>
    </xf>
    <xf numFmtId="0" fontId="2" fillId="0" borderId="23" xfId="0" applyFont="1" applyBorder="1" applyAlignment="1" applyProtection="1">
      <alignment vertical="center"/>
      <protection locked="0"/>
    </xf>
    <xf numFmtId="0" fontId="2" fillId="0" borderId="5" xfId="0" applyFont="1" applyBorder="1" applyAlignment="1" applyProtection="1">
      <alignment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5" fillId="2" borderId="1" xfId="0" applyFont="1" applyFill="1" applyBorder="1" applyAlignment="1">
      <alignment horizontal="center" vertical="top"/>
    </xf>
    <xf numFmtId="0" fontId="5" fillId="2" borderId="2" xfId="0" applyFont="1" applyFill="1" applyBorder="1" applyAlignment="1">
      <alignment horizontal="center" vertical="top"/>
    </xf>
    <xf numFmtId="0" fontId="5" fillId="2" borderId="3" xfId="0" applyFont="1" applyFill="1" applyBorder="1" applyAlignment="1">
      <alignment horizontal="center" vertical="top"/>
    </xf>
    <xf numFmtId="0" fontId="6" fillId="12" borderId="6" xfId="0" applyFont="1" applyFill="1" applyBorder="1" applyAlignment="1">
      <alignment horizontal="center" vertical="top"/>
    </xf>
    <xf numFmtId="0" fontId="6" fillId="12" borderId="10" xfId="0" applyFont="1" applyFill="1" applyBorder="1" applyAlignment="1">
      <alignment horizontal="center" vertical="top"/>
    </xf>
    <xf numFmtId="0" fontId="6" fillId="12" borderId="12" xfId="0" applyFont="1" applyFill="1" applyBorder="1" applyAlignment="1">
      <alignment horizontal="center" vertical="top"/>
    </xf>
    <xf numFmtId="0" fontId="16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5" fillId="6" borderId="6" xfId="0" applyFont="1" applyFill="1" applyBorder="1" applyAlignment="1">
      <alignment horizontal="center" vertical="top"/>
    </xf>
    <xf numFmtId="0" fontId="5" fillId="6" borderId="10" xfId="0" applyFont="1" applyFill="1" applyBorder="1" applyAlignment="1">
      <alignment horizontal="center" vertical="top"/>
    </xf>
    <xf numFmtId="0" fontId="5" fillId="6" borderId="12" xfId="0" applyFont="1" applyFill="1" applyBorder="1" applyAlignment="1">
      <alignment horizontal="center" vertical="top"/>
    </xf>
    <xf numFmtId="0" fontId="5" fillId="4" borderId="6" xfId="0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center" vertical="center"/>
    </xf>
    <xf numFmtId="0" fontId="5" fillId="4" borderId="12" xfId="0" applyFont="1" applyFill="1" applyBorder="1" applyAlignment="1">
      <alignment horizontal="center" vertical="center"/>
    </xf>
    <xf numFmtId="0" fontId="5" fillId="7" borderId="6" xfId="0" applyFont="1" applyFill="1" applyBorder="1" applyAlignment="1">
      <alignment horizontal="center" vertical="top"/>
    </xf>
    <xf numFmtId="0" fontId="5" fillId="7" borderId="10" xfId="0" applyFont="1" applyFill="1" applyBorder="1" applyAlignment="1">
      <alignment horizontal="center" vertical="top"/>
    </xf>
    <xf numFmtId="0" fontId="5" fillId="7" borderId="12" xfId="0" applyFont="1" applyFill="1" applyBorder="1" applyAlignment="1">
      <alignment horizontal="center" vertical="top"/>
    </xf>
    <xf numFmtId="0" fontId="10" fillId="0" borderId="18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12" fillId="0" borderId="22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0" fontId="10" fillId="0" borderId="8" xfId="0" applyFont="1" applyBorder="1" applyAlignment="1" applyProtection="1">
      <alignment horizontal="center" vertical="center"/>
      <protection locked="0"/>
    </xf>
    <xf numFmtId="0" fontId="10" fillId="0" borderId="5" xfId="0" applyFont="1" applyBorder="1" applyAlignment="1" applyProtection="1">
      <alignment horizontal="center" vertical="center"/>
      <protection locked="0"/>
    </xf>
    <xf numFmtId="0" fontId="5" fillId="3" borderId="6" xfId="0" applyFont="1" applyFill="1" applyBorder="1" applyAlignment="1">
      <alignment horizontal="center" vertical="top"/>
    </xf>
    <xf numFmtId="0" fontId="5" fillId="3" borderId="10" xfId="0" applyFont="1" applyFill="1" applyBorder="1" applyAlignment="1">
      <alignment horizontal="center" vertical="top"/>
    </xf>
    <xf numFmtId="0" fontId="5" fillId="3" borderId="12" xfId="0" applyFont="1" applyFill="1" applyBorder="1" applyAlignment="1">
      <alignment horizontal="center" vertical="top"/>
    </xf>
    <xf numFmtId="0" fontId="10" fillId="0" borderId="5" xfId="0" applyFont="1" applyBorder="1" applyAlignment="1" applyProtection="1">
      <alignment horizontal="center" wrapText="1"/>
      <protection locked="0"/>
    </xf>
    <xf numFmtId="0" fontId="10" fillId="0" borderId="5" xfId="0" applyFont="1" applyBorder="1" applyAlignment="1" applyProtection="1">
      <alignment horizontal="center" vertical="center" wrapText="1"/>
      <protection locked="0"/>
    </xf>
    <xf numFmtId="0" fontId="10" fillId="0" borderId="8" xfId="0" applyFont="1" applyBorder="1" applyAlignment="1" applyProtection="1">
      <alignment horizontal="center" vertical="center" wrapText="1"/>
      <protection locked="0"/>
    </xf>
    <xf numFmtId="0" fontId="12" fillId="0" borderId="7" xfId="0" applyFont="1" applyBorder="1" applyAlignment="1">
      <alignment horizontal="left" vertical="center" wrapText="1"/>
    </xf>
    <xf numFmtId="0" fontId="12" fillId="0" borderId="8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6600"/>
      <color rgb="FFFF5050"/>
      <color rgb="FFFFCCFF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10.xml><?xml version="1.0" encoding="utf-8"?>
<formControlPr xmlns="http://schemas.microsoft.com/office/spreadsheetml/2009/9/main" objectType="CheckBox" checked="Checked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checked="Checked" lockText="1" noThreeD="1"/>
</file>

<file path=xl/ctrlProps/ctrlProp13.xml><?xml version="1.0" encoding="utf-8"?>
<formControlPr xmlns="http://schemas.microsoft.com/office/spreadsheetml/2009/9/main" objectType="CheckBox" checked="Checked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checked="Checked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checked="Checked" lockText="1" noThreeD="1"/>
</file>

<file path=xl/ctrlProps/ctrlProp18.xml><?xml version="1.0" encoding="utf-8"?>
<formControlPr xmlns="http://schemas.microsoft.com/office/spreadsheetml/2009/9/main" objectType="CheckBox" checked="Checked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checked="Checked" lockText="1" noThreeD="1"/>
</file>

<file path=xl/ctrlProps/ctrlProp20.xml><?xml version="1.0" encoding="utf-8"?>
<formControlPr xmlns="http://schemas.microsoft.com/office/spreadsheetml/2009/9/main" objectType="CheckBox" checked="Checked" lockText="1" noThreeD="1"/>
</file>

<file path=xl/ctrlProps/ctrlProp21.xml><?xml version="1.0" encoding="utf-8"?>
<formControlPr xmlns="http://schemas.microsoft.com/office/spreadsheetml/2009/9/main" objectType="CheckBox" checked="Checked" lockText="1" noThreeD="1"/>
</file>

<file path=xl/ctrlProps/ctrlProp22.xml><?xml version="1.0" encoding="utf-8"?>
<formControlPr xmlns="http://schemas.microsoft.com/office/spreadsheetml/2009/9/main" objectType="CheckBox" checked="Checked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checked="Checked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checked="Checked" lockText="1" noThreeD="1"/>
</file>

<file path=xl/ctrlProps/ctrlProp27.xml><?xml version="1.0" encoding="utf-8"?>
<formControlPr xmlns="http://schemas.microsoft.com/office/spreadsheetml/2009/9/main" objectType="CheckBox" checked="Checked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checked="Checked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checked="Checked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checked="Checked" lockText="1" noThreeD="1"/>
</file>

<file path=xl/ctrlProps/ctrlProp33.xml><?xml version="1.0" encoding="utf-8"?>
<formControlPr xmlns="http://schemas.microsoft.com/office/spreadsheetml/2009/9/main" objectType="CheckBox" checked="Checked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checked="Checked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checked="Checked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checked="Checked" lockText="1" noThreeD="1"/>
</file>

<file path=xl/ctrlProps/ctrlProp4.xml><?xml version="1.0" encoding="utf-8"?>
<formControlPr xmlns="http://schemas.microsoft.com/office/spreadsheetml/2009/9/main" objectType="CheckBox" checked="Checked" lockText="1" noThreeD="1"/>
</file>

<file path=xl/ctrlProps/ctrlProp40.xml><?xml version="1.0" encoding="utf-8"?>
<formControlPr xmlns="http://schemas.microsoft.com/office/spreadsheetml/2009/9/main" objectType="CheckBox" checked="Checked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checked="Checked" lockText="1" noThreeD="1"/>
</file>

<file path=xl/ctrlProps/ctrlProp43.xml><?xml version="1.0" encoding="utf-8"?>
<formControlPr xmlns="http://schemas.microsoft.com/office/spreadsheetml/2009/9/main" objectType="CheckBox" checked="Checked" lockText="1" noThreeD="1"/>
</file>

<file path=xl/ctrlProps/ctrlProp44.xml><?xml version="1.0" encoding="utf-8"?>
<formControlPr xmlns="http://schemas.microsoft.com/office/spreadsheetml/2009/9/main" objectType="CheckBox" checked="Checked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checked="Checked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checked="Checked" lockText="1" noThreeD="1"/>
</file>

<file path=xl/ctrlProps/ctrlProp49.xml><?xml version="1.0" encoding="utf-8"?>
<formControlPr xmlns="http://schemas.microsoft.com/office/spreadsheetml/2009/9/main" objectType="CheckBox" checked="Checked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checked="Checked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checked="Checked" lockText="1" noThreeD="1"/>
</file>

<file path=xl/ctrlProps/ctrlProp9.xml><?xml version="1.0" encoding="utf-8"?>
<formControlPr xmlns="http://schemas.microsoft.com/office/spreadsheetml/2009/9/main" objectType="CheckBox" checked="Checked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679074</xdr:colOff>
      <xdr:row>27</xdr:row>
      <xdr:rowOff>80658</xdr:rowOff>
    </xdr:from>
    <xdr:to>
      <xdr:col>4</xdr:col>
      <xdr:colOff>448233</xdr:colOff>
      <xdr:row>48</xdr:row>
      <xdr:rowOff>6350</xdr:rowOff>
    </xdr:to>
    <xdr:pic>
      <xdr:nvPicPr>
        <xdr:cNvPr id="72" name="Imagen 71" descr="Icono reloj de arena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000000">
                <a:alpha val="0"/>
              </a:srgbClr>
            </a:clrFrom>
            <a:clrTo>
              <a:srgbClr val="000000">
                <a:alpha val="0"/>
              </a:srgbClr>
            </a:clrTo>
          </a:clrChange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5674" y="4995558"/>
          <a:ext cx="3109259" cy="32975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156414</xdr:colOff>
      <xdr:row>31</xdr:row>
      <xdr:rowOff>120650</xdr:rowOff>
    </xdr:from>
    <xdr:to>
      <xdr:col>6</xdr:col>
      <xdr:colOff>526676</xdr:colOff>
      <xdr:row>45</xdr:row>
      <xdr:rowOff>6349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4982414" y="5772150"/>
          <a:ext cx="941762" cy="2158999"/>
        </a:xfrm>
        <a:prstGeom prst="rect">
          <a:avLst/>
        </a:prstGeom>
        <a:solidFill>
          <a:srgbClr val="C00000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65100" prst="coolSlant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vert270" wrap="square" rtlCol="0" anchor="ctr"/>
        <a:lstStyle/>
        <a:p>
          <a:pPr algn="ctr"/>
          <a:r>
            <a:rPr lang="es-ES" sz="1400" b="1">
              <a:solidFill>
                <a:schemeClr val="bg1"/>
              </a:solidFill>
            </a:rPr>
            <a:t>SUMINISTRO</a:t>
          </a:r>
          <a:r>
            <a:rPr lang="es-ES" sz="1400" b="1" baseline="0">
              <a:solidFill>
                <a:schemeClr val="bg1"/>
              </a:solidFill>
            </a:rPr>
            <a:t> </a:t>
          </a:r>
        </a:p>
        <a:p>
          <a:pPr algn="ctr"/>
          <a:r>
            <a:rPr lang="es-ES" sz="1400" b="1" baseline="0">
              <a:solidFill>
                <a:schemeClr val="bg1"/>
              </a:solidFill>
            </a:rPr>
            <a:t>ELÉCTRICO </a:t>
          </a:r>
        </a:p>
        <a:p>
          <a:pPr algn="ctr"/>
          <a:r>
            <a:rPr lang="es-ES" sz="1400" b="1" baseline="0">
              <a:solidFill>
                <a:schemeClr val="bg1"/>
              </a:solidFill>
            </a:rPr>
            <a:t>EFECTIVO</a:t>
          </a:r>
          <a:endParaRPr lang="es-ES" sz="1400" b="1">
            <a:solidFill>
              <a:schemeClr val="bg1"/>
            </a:solidFill>
          </a:endParaRPr>
        </a:p>
      </xdr:txBody>
    </xdr:sp>
    <xdr:clientData/>
  </xdr:twoCellAnchor>
  <xdr:twoCellAnchor>
    <xdr:from>
      <xdr:col>1</xdr:col>
      <xdr:colOff>198583</xdr:colOff>
      <xdr:row>35</xdr:row>
      <xdr:rowOff>59121</xdr:rowOff>
    </xdr:from>
    <xdr:to>
      <xdr:col>5</xdr:col>
      <xdr:colOff>98534</xdr:colOff>
      <xdr:row>38</xdr:row>
      <xdr:rowOff>13138</xdr:rowOff>
    </xdr:to>
    <xdr:sp macro="" textlink="">
      <xdr:nvSpPr>
        <xdr:cNvPr id="52" name="51 Flecha derecha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/>
      </xdr:nvSpPr>
      <xdr:spPr>
        <a:xfrm>
          <a:off x="938171" y="4982239"/>
          <a:ext cx="3993834" cy="514311"/>
        </a:xfrm>
        <a:prstGeom prst="rightArrow">
          <a:avLst>
            <a:gd name="adj1" fmla="val 50000"/>
            <a:gd name="adj2" fmla="val 50000"/>
          </a:avLst>
        </a:prstGeom>
        <a:scene3d>
          <a:camera prst="orthographicFront"/>
          <a:lightRig rig="chilly" dir="t"/>
        </a:scene3d>
        <a:sp3d prstMaterial="translucentPowder">
          <a:bevelT w="127000" h="25400" prst="softRound"/>
        </a:sp3d>
      </xdr:spPr>
      <xdr:style>
        <a:lnRef idx="0">
          <a:schemeClr val="lt1">
            <a:hueOff val="0"/>
            <a:satOff val="0"/>
            <a:lumOff val="0"/>
            <a:alphaOff val="0"/>
          </a:schemeClr>
        </a:lnRef>
        <a:fillRef idx="1">
          <a:schemeClr val="accent3">
            <a:hueOff val="0"/>
            <a:satOff val="0"/>
            <a:lumOff val="0"/>
            <a:alphaOff val="0"/>
          </a:schemeClr>
        </a:fillRef>
        <a:effectRef idx="0">
          <a:schemeClr val="accent3">
            <a:hueOff val="0"/>
            <a:satOff val="0"/>
            <a:lumOff val="0"/>
            <a:alphaOff val="0"/>
          </a:schemeClr>
        </a:effectRef>
        <a:fontRef idx="minor">
          <a:schemeClr val="lt1"/>
        </a:fontRef>
      </xdr:style>
    </xdr:sp>
    <xdr:clientData/>
  </xdr:twoCellAnchor>
  <xdr:twoCellAnchor>
    <xdr:from>
      <xdr:col>1</xdr:col>
      <xdr:colOff>205152</xdr:colOff>
      <xdr:row>35</xdr:row>
      <xdr:rowOff>158791</xdr:rowOff>
    </xdr:from>
    <xdr:to>
      <xdr:col>4</xdr:col>
      <xdr:colOff>614001</xdr:colOff>
      <xdr:row>37</xdr:row>
      <xdr:rowOff>95373</xdr:rowOff>
    </xdr:to>
    <xdr:sp macro="" textlink="" fLocksText="0">
      <xdr:nvSpPr>
        <xdr:cNvPr id="53" name="Flecha derecha 6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/>
      </xdr:nvSpPr>
      <xdr:spPr>
        <a:xfrm>
          <a:off x="944740" y="5081909"/>
          <a:ext cx="3755673" cy="310111"/>
        </a:xfrm>
        <a:prstGeom prst="rect">
          <a:avLst/>
        </a:prstGeom>
        <a:scene3d>
          <a:camera prst="orthographicFront"/>
          <a:lightRig rig="chilly" dir="t"/>
        </a:scene3d>
        <a:sp3d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spcFirstLastPara="0" vert="horz" wrap="square" lIns="53340" tIns="53340" rIns="254000" bIns="100832" numCol="1" spcCol="1270" anchor="ctr" anchorCtr="0">
          <a:noAutofit/>
        </a:bodyPr>
        <a:lstStyle/>
        <a:p>
          <a:pPr marL="0" marR="0" lvl="0" indent="0" algn="l" defTabSz="622300" eaLnBrk="1" fontAlgn="auto" latinLnBrk="0" hangingPunct="1">
            <a:lnSpc>
              <a:spcPct val="90000"/>
            </a:lnSpc>
            <a:spcBef>
              <a:spcPct val="0"/>
            </a:spcBef>
            <a:spcAft>
              <a:spcPct val="35000"/>
            </a:spcAft>
            <a:buClrTx/>
            <a:buSzTx/>
            <a:buFontTx/>
            <a:buNone/>
            <a:tabLst/>
            <a:defRPr/>
          </a:pPr>
          <a:r>
            <a:rPr lang="es-ES" sz="1400" b="1" kern="1200">
              <a:latin typeface="Corbel" pitchFamily="34" charset="0"/>
            </a:rPr>
            <a:t>3 </a:t>
          </a:r>
          <a:r>
            <a:rPr lang="es-ES" sz="11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(13 meses)</a:t>
          </a:r>
          <a:endParaRPr lang="es-ES" sz="1400">
            <a:effectLst/>
          </a:endParaRPr>
        </a:p>
      </xdr:txBody>
    </xdr:sp>
    <xdr:clientData fLocksWithSheet="0"/>
  </xdr:twoCellAnchor>
  <xdr:twoCellAnchor>
    <xdr:from>
      <xdr:col>1</xdr:col>
      <xdr:colOff>1286989</xdr:colOff>
      <xdr:row>36</xdr:row>
      <xdr:rowOff>136580</xdr:rowOff>
    </xdr:from>
    <xdr:to>
      <xdr:col>5</xdr:col>
      <xdr:colOff>103071</xdr:colOff>
      <xdr:row>39</xdr:row>
      <xdr:rowOff>65690</xdr:rowOff>
    </xdr:to>
    <xdr:grpSp>
      <xdr:nvGrpSpPr>
        <xdr:cNvPr id="46" name="45 Grup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GrpSpPr/>
      </xdr:nvGrpSpPr>
      <xdr:grpSpPr>
        <a:xfrm>
          <a:off x="2012203" y="6642483"/>
          <a:ext cx="2825778" cy="480904"/>
          <a:chOff x="2047002" y="1184470"/>
          <a:chExt cx="2351572" cy="500606"/>
        </a:xfrm>
        <a:scene3d>
          <a:camera prst="orthographicFront"/>
          <a:lightRig rig="chilly" dir="t"/>
        </a:scene3d>
      </xdr:grpSpPr>
      <xdr:sp macro="" textlink="">
        <xdr:nvSpPr>
          <xdr:cNvPr id="50" name="49 Flecha derecha">
            <a:extLst>
              <a:ext uri="{FF2B5EF4-FFF2-40B4-BE49-F238E27FC236}">
                <a16:creationId xmlns:a16="http://schemas.microsoft.com/office/drawing/2014/main" id="{00000000-0008-0000-0000-000032000000}"/>
              </a:ext>
            </a:extLst>
          </xdr:cNvPr>
          <xdr:cNvSpPr/>
        </xdr:nvSpPr>
        <xdr:spPr>
          <a:xfrm>
            <a:off x="2047002" y="1184470"/>
            <a:ext cx="2351572" cy="500606"/>
          </a:xfrm>
          <a:prstGeom prst="rightArrow">
            <a:avLst>
              <a:gd name="adj1" fmla="val 50000"/>
              <a:gd name="adj2" fmla="val 50000"/>
            </a:avLst>
          </a:prstGeom>
          <a:sp3d prstMaterial="translucentPowder">
            <a:bevelT w="127000" h="25400" prst="softRound"/>
          </a:sp3d>
        </xdr:spPr>
        <xdr:style>
          <a:lnRef idx="0">
            <a:schemeClr val="lt1">
              <a:hueOff val="0"/>
              <a:satOff val="0"/>
              <a:lumOff val="0"/>
              <a:alphaOff val="0"/>
            </a:schemeClr>
          </a:lnRef>
          <a:fillRef idx="1">
            <a:schemeClr val="accent4">
              <a:hueOff val="0"/>
              <a:satOff val="0"/>
              <a:lumOff val="0"/>
              <a:alphaOff val="0"/>
            </a:schemeClr>
          </a:fillRef>
          <a:effectRef idx="0">
            <a:schemeClr val="accent4"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</xdr:sp>
      <xdr:sp macro="" textlink="" fLocksText="0">
        <xdr:nvSpPr>
          <xdr:cNvPr id="51" name="Flecha derecha 8">
            <a:extLst>
              <a:ext uri="{FF2B5EF4-FFF2-40B4-BE49-F238E27FC236}">
                <a16:creationId xmlns:a16="http://schemas.microsoft.com/office/drawing/2014/main" id="{00000000-0008-0000-0000-000033000000}"/>
              </a:ext>
            </a:extLst>
          </xdr:cNvPr>
          <xdr:cNvSpPr/>
        </xdr:nvSpPr>
        <xdr:spPr>
          <a:xfrm>
            <a:off x="2052685" y="1343506"/>
            <a:ext cx="2192781" cy="210207"/>
          </a:xfrm>
          <a:prstGeom prst="rect">
            <a:avLst/>
          </a:prstGeom>
          <a:sp3d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spcFirstLastPara="0" vert="horz" wrap="square" lIns="53340" tIns="53340" rIns="254000" bIns="100832" numCol="1" spcCol="1270" anchor="ctr" anchorCtr="0">
            <a:noAutofit/>
          </a:bodyPr>
          <a:lstStyle/>
          <a:p>
            <a:pPr marL="0" marR="0" lvl="0" indent="0" algn="l" defTabSz="622300" eaLnBrk="1" fontAlgn="auto" latinLnBrk="0" hangingPunct="1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  <a:buClrTx/>
              <a:buSzTx/>
              <a:buFontTx/>
              <a:buNone/>
              <a:tabLst/>
              <a:defRPr/>
            </a:pPr>
            <a:r>
              <a:rPr lang="es-ES" sz="1400" b="1" kern="1200">
                <a:latin typeface="Corbel" pitchFamily="34" charset="0"/>
              </a:rPr>
              <a:t>4 </a:t>
            </a:r>
            <a:r>
              <a:rPr lang="es-ES" sz="11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(2,7 meses)</a:t>
            </a:r>
            <a:endParaRPr lang="es-ES" sz="1400">
              <a:effectLst/>
            </a:endParaRPr>
          </a:p>
        </xdr:txBody>
      </xdr:sp>
    </xdr:grpSp>
    <xdr:clientData/>
  </xdr:twoCellAnchor>
  <xdr:twoCellAnchor>
    <xdr:from>
      <xdr:col>0</xdr:col>
      <xdr:colOff>6351</xdr:colOff>
      <xdr:row>41</xdr:row>
      <xdr:rowOff>28350</xdr:rowOff>
    </xdr:from>
    <xdr:to>
      <xdr:col>5</xdr:col>
      <xdr:colOff>114300</xdr:colOff>
      <xdr:row>44</xdr:row>
      <xdr:rowOff>120649</xdr:rowOff>
    </xdr:to>
    <xdr:grpSp>
      <xdr:nvGrpSpPr>
        <xdr:cNvPr id="47" name="46 Grup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GrpSpPr/>
      </xdr:nvGrpSpPr>
      <xdr:grpSpPr>
        <a:xfrm>
          <a:off x="6351" y="7453909"/>
          <a:ext cx="4842859" cy="454906"/>
          <a:chOff x="1843126" y="1421197"/>
          <a:chExt cx="2650178" cy="635163"/>
        </a:xfrm>
        <a:solidFill>
          <a:schemeClr val="accent5">
            <a:lumMod val="75000"/>
          </a:schemeClr>
        </a:solidFill>
        <a:scene3d>
          <a:camera prst="orthographicFront"/>
          <a:lightRig rig="chilly" dir="t"/>
        </a:scene3d>
      </xdr:grpSpPr>
      <xdr:sp macro="" textlink="">
        <xdr:nvSpPr>
          <xdr:cNvPr id="48" name="47 Flecha derecha">
            <a:extLst>
              <a:ext uri="{FF2B5EF4-FFF2-40B4-BE49-F238E27FC236}">
                <a16:creationId xmlns:a16="http://schemas.microsoft.com/office/drawing/2014/main" id="{00000000-0008-0000-0000-000030000000}"/>
              </a:ext>
            </a:extLst>
          </xdr:cNvPr>
          <xdr:cNvSpPr/>
        </xdr:nvSpPr>
        <xdr:spPr>
          <a:xfrm>
            <a:off x="1843126" y="1421197"/>
            <a:ext cx="2650178" cy="635163"/>
          </a:xfrm>
          <a:prstGeom prst="rightArrow">
            <a:avLst>
              <a:gd name="adj1" fmla="val 50000"/>
              <a:gd name="adj2" fmla="val 50000"/>
            </a:avLst>
          </a:prstGeom>
          <a:solidFill>
            <a:srgbClr val="0070C0"/>
          </a:solidFill>
          <a:sp3d prstMaterial="translucentPowder">
            <a:bevelT w="127000" h="25400" prst="softRound"/>
          </a:sp3d>
        </xdr:spPr>
        <xdr:style>
          <a:lnRef idx="0">
            <a:schemeClr val="lt1">
              <a:hueOff val="0"/>
              <a:satOff val="0"/>
              <a:lumOff val="0"/>
              <a:alphaOff val="0"/>
            </a:schemeClr>
          </a:lnRef>
          <a:fillRef idx="1">
            <a:schemeClr val="accent5">
              <a:hueOff val="0"/>
              <a:satOff val="0"/>
              <a:lumOff val="0"/>
              <a:alphaOff val="0"/>
            </a:schemeClr>
          </a:fillRef>
          <a:effectRef idx="0">
            <a:schemeClr val="accent5"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endParaRPr lang="es-ES"/>
          </a:p>
        </xdr:txBody>
      </xdr:sp>
      <xdr:sp macro="" textlink="" fLocksText="0">
        <xdr:nvSpPr>
          <xdr:cNvPr id="49" name="Flecha derecha 10">
            <a:extLst>
              <a:ext uri="{FF2B5EF4-FFF2-40B4-BE49-F238E27FC236}">
                <a16:creationId xmlns:a16="http://schemas.microsoft.com/office/drawing/2014/main" id="{00000000-0008-0000-0000-000031000000}"/>
              </a:ext>
            </a:extLst>
          </xdr:cNvPr>
          <xdr:cNvSpPr/>
        </xdr:nvSpPr>
        <xdr:spPr>
          <a:xfrm>
            <a:off x="2002966" y="1590007"/>
            <a:ext cx="2303325" cy="316401"/>
          </a:xfrm>
          <a:prstGeom prst="rect">
            <a:avLst/>
          </a:prstGeom>
          <a:solidFill>
            <a:srgbClr val="00B0F0"/>
          </a:solidFill>
          <a:sp3d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spcFirstLastPara="0" vert="horz" wrap="square" lIns="60960" tIns="60960" rIns="254000" bIns="100832" numCol="1" spcCol="1270" anchor="ctr" anchorCtr="0">
            <a:noAutofit/>
          </a:bodyPr>
          <a:lstStyle/>
          <a:p>
            <a:pPr lvl="0" algn="l" defTabSz="71120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</a:pPr>
            <a:r>
              <a:rPr lang="es-ES" sz="1400" b="1" kern="1200">
                <a:latin typeface="Corbel" pitchFamily="34" charset="0"/>
              </a:rPr>
              <a:t>Tiempo total: 32 meses</a:t>
            </a:r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</xdr:colOff>
          <xdr:row>65</xdr:row>
          <xdr:rowOff>7620</xdr:rowOff>
        </xdr:from>
        <xdr:to>
          <xdr:col>2</xdr:col>
          <xdr:colOff>518160</xdr:colOff>
          <xdr:row>65</xdr:row>
          <xdr:rowOff>152400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EXCL.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647700</xdr:colOff>
          <xdr:row>65</xdr:row>
          <xdr:rowOff>0</xdr:rowOff>
        </xdr:from>
        <xdr:to>
          <xdr:col>3</xdr:col>
          <xdr:colOff>609600</xdr:colOff>
          <xdr:row>65</xdr:row>
          <xdr:rowOff>198120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NOTAS :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</xdr:colOff>
          <xdr:row>65</xdr:row>
          <xdr:rowOff>144780</xdr:rowOff>
        </xdr:from>
        <xdr:to>
          <xdr:col>2</xdr:col>
          <xdr:colOff>533400</xdr:colOff>
          <xdr:row>65</xdr:row>
          <xdr:rowOff>274320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0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INCL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</xdr:colOff>
          <xdr:row>66</xdr:row>
          <xdr:rowOff>144780</xdr:rowOff>
        </xdr:from>
        <xdr:to>
          <xdr:col>2</xdr:col>
          <xdr:colOff>533400</xdr:colOff>
          <xdr:row>66</xdr:row>
          <xdr:rowOff>274320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00000000-0008-0000-0000-00004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INCL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</xdr:colOff>
          <xdr:row>66</xdr:row>
          <xdr:rowOff>7620</xdr:rowOff>
        </xdr:from>
        <xdr:to>
          <xdr:col>2</xdr:col>
          <xdr:colOff>518160</xdr:colOff>
          <xdr:row>66</xdr:row>
          <xdr:rowOff>152400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00000000-0008-0000-0000-00004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EXCL.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647700</xdr:colOff>
          <xdr:row>66</xdr:row>
          <xdr:rowOff>83820</xdr:rowOff>
        </xdr:from>
        <xdr:to>
          <xdr:col>3</xdr:col>
          <xdr:colOff>609600</xdr:colOff>
          <xdr:row>66</xdr:row>
          <xdr:rowOff>228600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00000000-0008-0000-0000-00004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NOTAS :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</xdr:colOff>
          <xdr:row>67</xdr:row>
          <xdr:rowOff>144780</xdr:rowOff>
        </xdr:from>
        <xdr:to>
          <xdr:col>2</xdr:col>
          <xdr:colOff>533400</xdr:colOff>
          <xdr:row>67</xdr:row>
          <xdr:rowOff>274320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00000000-0008-0000-0000-00004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INCL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</xdr:colOff>
          <xdr:row>67</xdr:row>
          <xdr:rowOff>7620</xdr:rowOff>
        </xdr:from>
        <xdr:to>
          <xdr:col>2</xdr:col>
          <xdr:colOff>518160</xdr:colOff>
          <xdr:row>67</xdr:row>
          <xdr:rowOff>152400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00000000-0008-0000-0000-00004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EXCL.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647700</xdr:colOff>
          <xdr:row>67</xdr:row>
          <xdr:rowOff>83820</xdr:rowOff>
        </xdr:from>
        <xdr:to>
          <xdr:col>3</xdr:col>
          <xdr:colOff>609600</xdr:colOff>
          <xdr:row>67</xdr:row>
          <xdr:rowOff>228600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00000000-0008-0000-0000-00004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NOTAS :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</xdr:colOff>
          <xdr:row>69</xdr:row>
          <xdr:rowOff>144780</xdr:rowOff>
        </xdr:from>
        <xdr:to>
          <xdr:col>2</xdr:col>
          <xdr:colOff>533400</xdr:colOff>
          <xdr:row>70</xdr:row>
          <xdr:rowOff>0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00000000-0008-0000-0000-00004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INCL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</xdr:colOff>
          <xdr:row>69</xdr:row>
          <xdr:rowOff>7620</xdr:rowOff>
        </xdr:from>
        <xdr:to>
          <xdr:col>2</xdr:col>
          <xdr:colOff>518160</xdr:colOff>
          <xdr:row>69</xdr:row>
          <xdr:rowOff>152400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id="{00000000-0008-0000-0000-00004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EXCL.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647700</xdr:colOff>
          <xdr:row>69</xdr:row>
          <xdr:rowOff>83820</xdr:rowOff>
        </xdr:from>
        <xdr:to>
          <xdr:col>3</xdr:col>
          <xdr:colOff>609600</xdr:colOff>
          <xdr:row>69</xdr:row>
          <xdr:rowOff>228600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  <a:ext uri="{FF2B5EF4-FFF2-40B4-BE49-F238E27FC236}">
                  <a16:creationId xmlns:a16="http://schemas.microsoft.com/office/drawing/2014/main" id="{00000000-0008-0000-0000-00004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NOTAS :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</xdr:colOff>
          <xdr:row>70</xdr:row>
          <xdr:rowOff>144780</xdr:rowOff>
        </xdr:from>
        <xdr:to>
          <xdr:col>2</xdr:col>
          <xdr:colOff>533400</xdr:colOff>
          <xdr:row>70</xdr:row>
          <xdr:rowOff>266700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  <a:ext uri="{FF2B5EF4-FFF2-40B4-BE49-F238E27FC236}">
                  <a16:creationId xmlns:a16="http://schemas.microsoft.com/office/drawing/2014/main" id="{00000000-0008-0000-0000-00004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INCL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</xdr:colOff>
          <xdr:row>70</xdr:row>
          <xdr:rowOff>7620</xdr:rowOff>
        </xdr:from>
        <xdr:to>
          <xdr:col>2</xdr:col>
          <xdr:colOff>518160</xdr:colOff>
          <xdr:row>70</xdr:row>
          <xdr:rowOff>152400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  <a:ext uri="{FF2B5EF4-FFF2-40B4-BE49-F238E27FC236}">
                  <a16:creationId xmlns:a16="http://schemas.microsoft.com/office/drawing/2014/main" id="{00000000-0008-0000-0000-00004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EXCL.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647700</xdr:colOff>
          <xdr:row>70</xdr:row>
          <xdr:rowOff>83820</xdr:rowOff>
        </xdr:from>
        <xdr:to>
          <xdr:col>3</xdr:col>
          <xdr:colOff>609600</xdr:colOff>
          <xdr:row>70</xdr:row>
          <xdr:rowOff>266700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:a16="http://schemas.microsoft.com/office/drawing/2014/main" id="{00000000-0008-0000-0000-00004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NOTAS :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</xdr:colOff>
          <xdr:row>72</xdr:row>
          <xdr:rowOff>144780</xdr:rowOff>
        </xdr:from>
        <xdr:to>
          <xdr:col>2</xdr:col>
          <xdr:colOff>533400</xdr:colOff>
          <xdr:row>73</xdr:row>
          <xdr:rowOff>0</xdr:rowOff>
        </xdr:to>
        <xdr:sp macro="" textlink="">
          <xdr:nvSpPr>
            <xdr:cNvPr id="1103" name="Check Box 79" hidden="1">
              <a:extLst>
                <a:ext uri="{63B3BB69-23CF-44E3-9099-C40C66FF867C}">
                  <a14:compatExt spid="_x0000_s1103"/>
                </a:ext>
                <a:ext uri="{FF2B5EF4-FFF2-40B4-BE49-F238E27FC236}">
                  <a16:creationId xmlns:a16="http://schemas.microsoft.com/office/drawing/2014/main" id="{00000000-0008-0000-0000-00004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INCL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</xdr:colOff>
          <xdr:row>72</xdr:row>
          <xdr:rowOff>7620</xdr:rowOff>
        </xdr:from>
        <xdr:to>
          <xdr:col>2</xdr:col>
          <xdr:colOff>518160</xdr:colOff>
          <xdr:row>72</xdr:row>
          <xdr:rowOff>152400</xdr:rowOff>
        </xdr:to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  <a:ext uri="{FF2B5EF4-FFF2-40B4-BE49-F238E27FC236}">
                  <a16:creationId xmlns:a16="http://schemas.microsoft.com/office/drawing/2014/main" id="{00000000-0008-0000-0000-00005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EXCL.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647700</xdr:colOff>
          <xdr:row>72</xdr:row>
          <xdr:rowOff>83820</xdr:rowOff>
        </xdr:from>
        <xdr:to>
          <xdr:col>3</xdr:col>
          <xdr:colOff>609600</xdr:colOff>
          <xdr:row>73</xdr:row>
          <xdr:rowOff>0</xdr:rowOff>
        </xdr:to>
        <xdr:sp macro=""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  <a:ext uri="{FF2B5EF4-FFF2-40B4-BE49-F238E27FC236}">
                  <a16:creationId xmlns:a16="http://schemas.microsoft.com/office/drawing/2014/main" id="{00000000-0008-0000-0000-00005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NOTAS :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</xdr:colOff>
          <xdr:row>73</xdr:row>
          <xdr:rowOff>144780</xdr:rowOff>
        </xdr:from>
        <xdr:to>
          <xdr:col>2</xdr:col>
          <xdr:colOff>533400</xdr:colOff>
          <xdr:row>73</xdr:row>
          <xdr:rowOff>266700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  <a:ext uri="{FF2B5EF4-FFF2-40B4-BE49-F238E27FC236}">
                  <a16:creationId xmlns:a16="http://schemas.microsoft.com/office/drawing/2014/main" id="{00000000-0008-0000-0000-00005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INCL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</xdr:colOff>
          <xdr:row>73</xdr:row>
          <xdr:rowOff>7620</xdr:rowOff>
        </xdr:from>
        <xdr:to>
          <xdr:col>2</xdr:col>
          <xdr:colOff>518160</xdr:colOff>
          <xdr:row>73</xdr:row>
          <xdr:rowOff>152400</xdr:rowOff>
        </xdr:to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  <a:ext uri="{FF2B5EF4-FFF2-40B4-BE49-F238E27FC236}">
                  <a16:creationId xmlns:a16="http://schemas.microsoft.com/office/drawing/2014/main" id="{00000000-0008-0000-0000-00005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EXCL.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647700</xdr:colOff>
          <xdr:row>73</xdr:row>
          <xdr:rowOff>83820</xdr:rowOff>
        </xdr:from>
        <xdr:to>
          <xdr:col>3</xdr:col>
          <xdr:colOff>609600</xdr:colOff>
          <xdr:row>73</xdr:row>
          <xdr:rowOff>266700</xdr:rowOff>
        </xdr:to>
        <xdr:sp macro="" textlink="">
          <xdr:nvSpPr>
            <xdr:cNvPr id="1108" name="Check Box 84" hidden="1">
              <a:extLst>
                <a:ext uri="{63B3BB69-23CF-44E3-9099-C40C66FF867C}">
                  <a14:compatExt spid="_x0000_s1108"/>
                </a:ext>
                <a:ext uri="{FF2B5EF4-FFF2-40B4-BE49-F238E27FC236}">
                  <a16:creationId xmlns:a16="http://schemas.microsoft.com/office/drawing/2014/main" id="{00000000-0008-0000-0000-00005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NOTAS :</a:t>
              </a:r>
            </a:p>
          </xdr:txBody>
        </xdr:sp>
        <xdr:clientData/>
      </xdr:twoCellAnchor>
    </mc:Choice>
    <mc:Fallback/>
  </mc:AlternateContent>
  <xdr:twoCellAnchor>
    <xdr:from>
      <xdr:col>0</xdr:col>
      <xdr:colOff>8283</xdr:colOff>
      <xdr:row>33</xdr:row>
      <xdr:rowOff>124239</xdr:rowOff>
    </xdr:from>
    <xdr:to>
      <xdr:col>1</xdr:col>
      <xdr:colOff>1009650</xdr:colOff>
      <xdr:row>35</xdr:row>
      <xdr:rowOff>148683</xdr:rowOff>
    </xdr:to>
    <xdr:grpSp>
      <xdr:nvGrpSpPr>
        <xdr:cNvPr id="4" name="Grup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pSpPr/>
      </xdr:nvGrpSpPr>
      <xdr:grpSpPr>
        <a:xfrm>
          <a:off x="8283" y="6078349"/>
          <a:ext cx="1726581" cy="392306"/>
          <a:chOff x="2724979" y="2435087"/>
          <a:chExt cx="1704639" cy="405444"/>
        </a:xfrm>
        <a:solidFill>
          <a:srgbClr val="FF7C80"/>
        </a:solidFill>
      </xdr:grpSpPr>
      <xdr:sp macro="" textlink="">
        <xdr:nvSpPr>
          <xdr:cNvPr id="63" name="53 Flecha derecha">
            <a:extLst>
              <a:ext uri="{FF2B5EF4-FFF2-40B4-BE49-F238E27FC236}">
                <a16:creationId xmlns:a16="http://schemas.microsoft.com/office/drawing/2014/main" id="{00000000-0008-0000-0000-00003F000000}"/>
              </a:ext>
            </a:extLst>
          </xdr:cNvPr>
          <xdr:cNvSpPr/>
        </xdr:nvSpPr>
        <xdr:spPr>
          <a:xfrm>
            <a:off x="2724979" y="2435087"/>
            <a:ext cx="894522" cy="405444"/>
          </a:xfrm>
          <a:prstGeom prst="rightArrow">
            <a:avLst>
              <a:gd name="adj1" fmla="val 50000"/>
              <a:gd name="adj2" fmla="val 50000"/>
            </a:avLst>
          </a:prstGeom>
          <a:grpFill/>
          <a:scene3d>
            <a:camera prst="orthographicFront"/>
            <a:lightRig rig="chilly" dir="t"/>
          </a:scene3d>
          <a:sp3d prstMaterial="translucentPowder">
            <a:bevelT w="127000" h="25400" prst="softRound"/>
          </a:sp3d>
        </xdr:spPr>
        <xdr:style>
          <a:lnRef idx="0">
            <a:schemeClr val="lt1">
              <a:hueOff val="0"/>
              <a:satOff val="0"/>
              <a:lumOff val="0"/>
              <a:alphaOff val="0"/>
            </a:schemeClr>
          </a:lnRef>
          <a:fillRef idx="1">
            <a:schemeClr val="accent2">
              <a:hueOff val="0"/>
              <a:satOff val="0"/>
              <a:lumOff val="0"/>
              <a:alphaOff val="0"/>
            </a:schemeClr>
          </a:fillRef>
          <a:effectRef idx="0">
            <a:schemeClr val="accent2"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</xdr:sp>
      <xdr:sp macro="" textlink="" fLocksText="0">
        <xdr:nvSpPr>
          <xdr:cNvPr id="65" name="Flecha derecha 6">
            <a:extLst>
              <a:ext uri="{FF2B5EF4-FFF2-40B4-BE49-F238E27FC236}">
                <a16:creationId xmlns:a16="http://schemas.microsoft.com/office/drawing/2014/main" id="{00000000-0008-0000-0000-000041000000}"/>
              </a:ext>
            </a:extLst>
          </xdr:cNvPr>
          <xdr:cNvSpPr/>
        </xdr:nvSpPr>
        <xdr:spPr>
          <a:xfrm>
            <a:off x="2766392" y="2534478"/>
            <a:ext cx="1663226" cy="233570"/>
          </a:xfrm>
          <a:prstGeom prst="rect">
            <a:avLst/>
          </a:prstGeom>
          <a:noFill/>
          <a:scene3d>
            <a:camera prst="orthographicFront"/>
            <a:lightRig rig="chilly" dir="t"/>
          </a:scene3d>
          <a:sp3d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spcFirstLastPara="0" vert="horz" wrap="square" lIns="53340" tIns="53340" rIns="254000" bIns="100832" numCol="1" spcCol="1270" anchor="ctr" anchorCtr="0">
            <a:noAutofit/>
          </a:bodyPr>
          <a:lstStyle/>
          <a:p>
            <a:pPr lvl="0" algn="l" defTabSz="62230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</a:pPr>
            <a:r>
              <a:rPr lang="es-ES" sz="1600" b="1" kern="1200">
                <a:latin typeface="Corbel" pitchFamily="34" charset="0"/>
              </a:rPr>
              <a:t>1 </a:t>
            </a:r>
            <a:r>
              <a:rPr lang="es-ES" sz="1200" b="1" kern="1200">
                <a:latin typeface="Corbel" pitchFamily="34" charset="0"/>
              </a:rPr>
              <a:t>(</a:t>
            </a:r>
            <a:r>
              <a:rPr lang="es-ES" sz="1000" b="1" kern="1200">
                <a:latin typeface="Corbel" pitchFamily="34" charset="0"/>
              </a:rPr>
              <a:t>1,1 meses</a:t>
            </a:r>
            <a:r>
              <a:rPr lang="es-ES" sz="1200" b="1" kern="1200">
                <a:latin typeface="Corbel" pitchFamily="34" charset="0"/>
              </a:rPr>
              <a:t>)</a:t>
            </a:r>
          </a:p>
        </xdr:txBody>
      </xdr:sp>
    </xdr:grpSp>
    <xdr:clientData/>
  </xdr:twoCellAnchor>
  <xdr:twoCellAnchor>
    <xdr:from>
      <xdr:col>0</xdr:col>
      <xdr:colOff>1</xdr:colOff>
      <xdr:row>35</xdr:row>
      <xdr:rowOff>124240</xdr:rowOff>
    </xdr:from>
    <xdr:to>
      <xdr:col>1</xdr:col>
      <xdr:colOff>531294</xdr:colOff>
      <xdr:row>38</xdr:row>
      <xdr:rowOff>28575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pSpPr/>
      </xdr:nvGrpSpPr>
      <xdr:grpSpPr>
        <a:xfrm>
          <a:off x="1" y="6446212"/>
          <a:ext cx="1256507" cy="456129"/>
          <a:chOff x="3884550" y="2459935"/>
          <a:chExt cx="1234999" cy="475835"/>
        </a:xfrm>
        <a:solidFill>
          <a:srgbClr val="FF0000"/>
        </a:solidFill>
      </xdr:grpSpPr>
      <xdr:sp macro="" textlink="">
        <xdr:nvSpPr>
          <xdr:cNvPr id="66" name="53 Flecha derecha">
            <a:extLst>
              <a:ext uri="{FF2B5EF4-FFF2-40B4-BE49-F238E27FC236}">
                <a16:creationId xmlns:a16="http://schemas.microsoft.com/office/drawing/2014/main" id="{00000000-0008-0000-0000-000042000000}"/>
              </a:ext>
            </a:extLst>
          </xdr:cNvPr>
          <xdr:cNvSpPr/>
        </xdr:nvSpPr>
        <xdr:spPr>
          <a:xfrm>
            <a:off x="3892826" y="2459935"/>
            <a:ext cx="894522" cy="405444"/>
          </a:xfrm>
          <a:prstGeom prst="rightArrow">
            <a:avLst>
              <a:gd name="adj1" fmla="val 50000"/>
              <a:gd name="adj2" fmla="val 50000"/>
            </a:avLst>
          </a:prstGeom>
          <a:grpFill/>
          <a:scene3d>
            <a:camera prst="orthographicFront"/>
            <a:lightRig rig="chilly" dir="t"/>
          </a:scene3d>
          <a:sp3d prstMaterial="translucentPowder">
            <a:bevelT w="127000" h="25400" prst="softRound"/>
          </a:sp3d>
        </xdr:spPr>
        <xdr:style>
          <a:lnRef idx="0">
            <a:schemeClr val="lt1">
              <a:hueOff val="0"/>
              <a:satOff val="0"/>
              <a:lumOff val="0"/>
              <a:alphaOff val="0"/>
            </a:schemeClr>
          </a:lnRef>
          <a:fillRef idx="1">
            <a:schemeClr val="accent2">
              <a:hueOff val="0"/>
              <a:satOff val="0"/>
              <a:lumOff val="0"/>
              <a:alphaOff val="0"/>
            </a:schemeClr>
          </a:fillRef>
          <a:effectRef idx="0">
            <a:schemeClr val="accent2"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</xdr:sp>
      <xdr:sp macro="" textlink="" fLocksText="0">
        <xdr:nvSpPr>
          <xdr:cNvPr id="67" name="Flecha derecha 6">
            <a:extLst>
              <a:ext uri="{FF2B5EF4-FFF2-40B4-BE49-F238E27FC236}">
                <a16:creationId xmlns:a16="http://schemas.microsoft.com/office/drawing/2014/main" id="{00000000-0008-0000-0000-000043000000}"/>
              </a:ext>
            </a:extLst>
          </xdr:cNvPr>
          <xdr:cNvSpPr/>
        </xdr:nvSpPr>
        <xdr:spPr>
          <a:xfrm>
            <a:off x="3884550" y="2692676"/>
            <a:ext cx="1234999" cy="243094"/>
          </a:xfrm>
          <a:prstGeom prst="rect">
            <a:avLst/>
          </a:prstGeom>
          <a:noFill/>
          <a:scene3d>
            <a:camera prst="orthographicFront"/>
            <a:lightRig rig="chilly" dir="t"/>
          </a:scene3d>
          <a:sp3d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spcFirstLastPara="0" vert="horz" wrap="square" lIns="53340" tIns="53340" rIns="254000" bIns="100832" numCol="1" spcCol="1270" anchor="ctr" anchorCtr="0">
            <a:noAutofit/>
          </a:bodyPr>
          <a:lstStyle/>
          <a:p>
            <a:pPr marL="0" marR="0" lvl="0" indent="0" algn="l" defTabSz="622300" eaLnBrk="1" fontAlgn="auto" latinLnBrk="0" hangingPunct="1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  <a:buClrTx/>
              <a:buSzTx/>
              <a:buFontTx/>
              <a:buNone/>
              <a:tabLst/>
              <a:defRPr/>
            </a:pPr>
            <a:r>
              <a:rPr lang="es-ES" sz="1600" b="1" kern="1200">
                <a:latin typeface="Corbel" pitchFamily="34" charset="0"/>
              </a:rPr>
              <a:t>2 </a:t>
            </a:r>
            <a:r>
              <a:rPr lang="es-ES" sz="11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(</a:t>
            </a:r>
            <a:r>
              <a:rPr lang="es-ES" sz="9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14,5 meses</a:t>
            </a:r>
            <a:r>
              <a:rPr lang="es-ES" sz="11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)</a:t>
            </a:r>
            <a:endParaRPr lang="es-ES" sz="1600">
              <a:effectLst/>
            </a:endParaRPr>
          </a:p>
          <a:p>
            <a:pPr lvl="0" algn="l" defTabSz="62230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</a:pPr>
            <a:r>
              <a:rPr lang="es-ES" sz="1600" b="1" kern="1200">
                <a:latin typeface="Corbel" pitchFamily="34" charset="0"/>
              </a:rPr>
              <a:t> </a:t>
            </a:r>
          </a:p>
        </xdr:txBody>
      </xdr:sp>
    </xdr:grpSp>
    <xdr:clientData/>
  </xdr:twoCellAnchor>
  <xdr:twoCellAnchor>
    <xdr:from>
      <xdr:col>0</xdr:col>
      <xdr:colOff>0</xdr:colOff>
      <xdr:row>31</xdr:row>
      <xdr:rowOff>127552</xdr:rowOff>
    </xdr:from>
    <xdr:to>
      <xdr:col>1</xdr:col>
      <xdr:colOff>638174</xdr:colOff>
      <xdr:row>34</xdr:row>
      <xdr:rowOff>9526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pSpPr/>
      </xdr:nvGrpSpPr>
      <xdr:grpSpPr>
        <a:xfrm>
          <a:off x="0" y="5766352"/>
          <a:ext cx="1363388" cy="381215"/>
          <a:chOff x="1229139" y="2239617"/>
          <a:chExt cx="1341782" cy="461585"/>
        </a:xfrm>
        <a:solidFill>
          <a:srgbClr val="FFCCFF"/>
        </a:solidFill>
      </xdr:grpSpPr>
      <xdr:sp macro="" textlink="">
        <xdr:nvSpPr>
          <xdr:cNvPr id="68" name="53 Flecha derecha">
            <a:extLst>
              <a:ext uri="{FF2B5EF4-FFF2-40B4-BE49-F238E27FC236}">
                <a16:creationId xmlns:a16="http://schemas.microsoft.com/office/drawing/2014/main" id="{00000000-0008-0000-0000-000044000000}"/>
              </a:ext>
            </a:extLst>
          </xdr:cNvPr>
          <xdr:cNvSpPr/>
        </xdr:nvSpPr>
        <xdr:spPr>
          <a:xfrm>
            <a:off x="1229139" y="2239617"/>
            <a:ext cx="894522" cy="405444"/>
          </a:xfrm>
          <a:prstGeom prst="rightArrow">
            <a:avLst>
              <a:gd name="adj1" fmla="val 50000"/>
              <a:gd name="adj2" fmla="val 50000"/>
            </a:avLst>
          </a:prstGeom>
          <a:solidFill>
            <a:schemeClr val="accent6">
              <a:lumMod val="75000"/>
            </a:schemeClr>
          </a:solidFill>
          <a:scene3d>
            <a:camera prst="orthographicFront"/>
            <a:lightRig rig="chilly" dir="t"/>
          </a:scene3d>
          <a:sp3d prstMaterial="translucentPowder">
            <a:bevelT w="127000" h="25400" prst="softRound"/>
          </a:sp3d>
        </xdr:spPr>
        <xdr:style>
          <a:lnRef idx="0">
            <a:schemeClr val="lt1">
              <a:hueOff val="0"/>
              <a:satOff val="0"/>
              <a:lumOff val="0"/>
              <a:alphaOff val="0"/>
            </a:schemeClr>
          </a:lnRef>
          <a:fillRef idx="1">
            <a:schemeClr val="accent2">
              <a:hueOff val="0"/>
              <a:satOff val="0"/>
              <a:lumOff val="0"/>
              <a:alphaOff val="0"/>
            </a:schemeClr>
          </a:fillRef>
          <a:effectRef idx="0">
            <a:schemeClr val="accent2"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</xdr:sp>
      <xdr:sp macro="" textlink="" fLocksText="0">
        <xdr:nvSpPr>
          <xdr:cNvPr id="69" name="Flecha derecha 6">
            <a:extLst>
              <a:ext uri="{FF2B5EF4-FFF2-40B4-BE49-F238E27FC236}">
                <a16:creationId xmlns:a16="http://schemas.microsoft.com/office/drawing/2014/main" id="{00000000-0008-0000-0000-000045000000}"/>
              </a:ext>
            </a:extLst>
          </xdr:cNvPr>
          <xdr:cNvSpPr/>
        </xdr:nvSpPr>
        <xdr:spPr>
          <a:xfrm>
            <a:off x="1280067" y="2526710"/>
            <a:ext cx="1290854" cy="174492"/>
          </a:xfrm>
          <a:prstGeom prst="rect">
            <a:avLst/>
          </a:prstGeom>
          <a:noFill/>
          <a:scene3d>
            <a:camera prst="orthographicFront"/>
            <a:lightRig rig="chilly" dir="t"/>
          </a:scene3d>
          <a:sp3d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spcFirstLastPara="0" vert="horz" wrap="square" lIns="53340" tIns="53340" rIns="254000" bIns="100832" numCol="1" spcCol="1270" anchor="ctr" anchorCtr="0">
            <a:noAutofit/>
          </a:bodyPr>
          <a:lstStyle/>
          <a:p>
            <a:pPr marL="0" marR="0" lvl="0" indent="0" algn="l" defTabSz="622300" eaLnBrk="1" fontAlgn="auto" latinLnBrk="0" hangingPunct="1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  <a:buClrTx/>
              <a:buSzTx/>
              <a:buFontTx/>
              <a:buNone/>
              <a:tabLst/>
              <a:defRPr/>
            </a:pPr>
            <a:r>
              <a:rPr lang="es-ES" sz="1600" b="1" kern="1200">
                <a:latin typeface="Corbel" pitchFamily="34" charset="0"/>
              </a:rPr>
              <a:t>0 </a:t>
            </a:r>
            <a:r>
              <a:rPr lang="es-ES" sz="11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(14 días)</a:t>
            </a:r>
            <a:endParaRPr lang="es-ES" sz="1600">
              <a:effectLst/>
            </a:endParaRPr>
          </a:p>
          <a:p>
            <a:pPr lvl="0" algn="l" defTabSz="62230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</a:pPr>
            <a:endParaRPr lang="es-ES" sz="1600" b="1" kern="1200">
              <a:latin typeface="Corbel" pitchFamily="34" charset="0"/>
            </a:endParaRPr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</xdr:colOff>
          <xdr:row>51</xdr:row>
          <xdr:rowOff>304800</xdr:rowOff>
        </xdr:from>
        <xdr:to>
          <xdr:col>2</xdr:col>
          <xdr:colOff>533400</xdr:colOff>
          <xdr:row>51</xdr:row>
          <xdr:rowOff>441960</xdr:rowOff>
        </xdr:to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  <a:ext uri="{FF2B5EF4-FFF2-40B4-BE49-F238E27FC236}">
                  <a16:creationId xmlns:a16="http://schemas.microsoft.com/office/drawing/2014/main" id="{00000000-0008-0000-0000-00005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INCL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</xdr:colOff>
          <xdr:row>51</xdr:row>
          <xdr:rowOff>175260</xdr:rowOff>
        </xdr:from>
        <xdr:to>
          <xdr:col>2</xdr:col>
          <xdr:colOff>518160</xdr:colOff>
          <xdr:row>51</xdr:row>
          <xdr:rowOff>312420</xdr:rowOff>
        </xdr:to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  <a:ext uri="{FF2B5EF4-FFF2-40B4-BE49-F238E27FC236}">
                  <a16:creationId xmlns:a16="http://schemas.microsoft.com/office/drawing/2014/main" id="{00000000-0008-0000-0000-00005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EXCL.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647700</xdr:colOff>
          <xdr:row>51</xdr:row>
          <xdr:rowOff>251460</xdr:rowOff>
        </xdr:from>
        <xdr:to>
          <xdr:col>3</xdr:col>
          <xdr:colOff>609600</xdr:colOff>
          <xdr:row>51</xdr:row>
          <xdr:rowOff>388620</xdr:rowOff>
        </xdr:to>
        <xdr:sp macro="" textlink="">
          <xdr:nvSpPr>
            <xdr:cNvPr id="1111" name="Check Box 87" hidden="1">
              <a:extLst>
                <a:ext uri="{63B3BB69-23CF-44E3-9099-C40C66FF867C}">
                  <a14:compatExt spid="_x0000_s1111"/>
                </a:ext>
                <a:ext uri="{FF2B5EF4-FFF2-40B4-BE49-F238E27FC236}">
                  <a16:creationId xmlns:a16="http://schemas.microsoft.com/office/drawing/2014/main" id="{00000000-0008-0000-0000-00005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NOTAS :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</xdr:colOff>
          <xdr:row>54</xdr:row>
          <xdr:rowOff>327660</xdr:rowOff>
        </xdr:from>
        <xdr:to>
          <xdr:col>2</xdr:col>
          <xdr:colOff>533400</xdr:colOff>
          <xdr:row>54</xdr:row>
          <xdr:rowOff>457200</xdr:rowOff>
        </xdr:to>
        <xdr:sp macro="" textlink="">
          <xdr:nvSpPr>
            <xdr:cNvPr id="1133" name="Check Box 109" hidden="1">
              <a:extLst>
                <a:ext uri="{63B3BB69-23CF-44E3-9099-C40C66FF867C}">
                  <a14:compatExt spid="_x0000_s1133"/>
                </a:ext>
                <a:ext uri="{FF2B5EF4-FFF2-40B4-BE49-F238E27FC236}">
                  <a16:creationId xmlns:a16="http://schemas.microsoft.com/office/drawing/2014/main" id="{00000000-0008-0000-0000-00006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INCL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</xdr:colOff>
          <xdr:row>54</xdr:row>
          <xdr:rowOff>190500</xdr:rowOff>
        </xdr:from>
        <xdr:to>
          <xdr:col>2</xdr:col>
          <xdr:colOff>518160</xdr:colOff>
          <xdr:row>54</xdr:row>
          <xdr:rowOff>335280</xdr:rowOff>
        </xdr:to>
        <xdr:sp macro="" textlink="">
          <xdr:nvSpPr>
            <xdr:cNvPr id="1134" name="Check Box 110" hidden="1">
              <a:extLst>
                <a:ext uri="{63B3BB69-23CF-44E3-9099-C40C66FF867C}">
                  <a14:compatExt spid="_x0000_s1134"/>
                </a:ext>
                <a:ext uri="{FF2B5EF4-FFF2-40B4-BE49-F238E27FC236}">
                  <a16:creationId xmlns:a16="http://schemas.microsoft.com/office/drawing/2014/main" id="{00000000-0008-0000-0000-00006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EXCL.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647700</xdr:colOff>
          <xdr:row>54</xdr:row>
          <xdr:rowOff>259080</xdr:rowOff>
        </xdr:from>
        <xdr:to>
          <xdr:col>3</xdr:col>
          <xdr:colOff>609600</xdr:colOff>
          <xdr:row>54</xdr:row>
          <xdr:rowOff>403860</xdr:rowOff>
        </xdr:to>
        <xdr:sp macro="" textlink="">
          <xdr:nvSpPr>
            <xdr:cNvPr id="1135" name="Check Box 111" hidden="1">
              <a:extLst>
                <a:ext uri="{63B3BB69-23CF-44E3-9099-C40C66FF867C}">
                  <a14:compatExt spid="_x0000_s1135"/>
                </a:ext>
                <a:ext uri="{FF2B5EF4-FFF2-40B4-BE49-F238E27FC236}">
                  <a16:creationId xmlns:a16="http://schemas.microsoft.com/office/drawing/2014/main" id="{00000000-0008-0000-0000-00006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NOTAS :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</xdr:colOff>
          <xdr:row>55</xdr:row>
          <xdr:rowOff>144780</xdr:rowOff>
        </xdr:from>
        <xdr:to>
          <xdr:col>2</xdr:col>
          <xdr:colOff>533400</xdr:colOff>
          <xdr:row>55</xdr:row>
          <xdr:rowOff>274320</xdr:rowOff>
        </xdr:to>
        <xdr:sp macro="" textlink="">
          <xdr:nvSpPr>
            <xdr:cNvPr id="1136" name="Check Box 112" hidden="1">
              <a:extLst>
                <a:ext uri="{63B3BB69-23CF-44E3-9099-C40C66FF867C}">
                  <a14:compatExt spid="_x0000_s1136"/>
                </a:ext>
                <a:ext uri="{FF2B5EF4-FFF2-40B4-BE49-F238E27FC236}">
                  <a16:creationId xmlns:a16="http://schemas.microsoft.com/office/drawing/2014/main" id="{00000000-0008-0000-0000-00007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INCL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</xdr:colOff>
          <xdr:row>55</xdr:row>
          <xdr:rowOff>7620</xdr:rowOff>
        </xdr:from>
        <xdr:to>
          <xdr:col>2</xdr:col>
          <xdr:colOff>518160</xdr:colOff>
          <xdr:row>55</xdr:row>
          <xdr:rowOff>152400</xdr:rowOff>
        </xdr:to>
        <xdr:sp macro="" textlink="">
          <xdr:nvSpPr>
            <xdr:cNvPr id="1137" name="Check Box 113" hidden="1">
              <a:extLst>
                <a:ext uri="{63B3BB69-23CF-44E3-9099-C40C66FF867C}">
                  <a14:compatExt spid="_x0000_s1137"/>
                </a:ext>
                <a:ext uri="{FF2B5EF4-FFF2-40B4-BE49-F238E27FC236}">
                  <a16:creationId xmlns:a16="http://schemas.microsoft.com/office/drawing/2014/main" id="{00000000-0008-0000-0000-00007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EXCL.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647700</xdr:colOff>
          <xdr:row>55</xdr:row>
          <xdr:rowOff>83820</xdr:rowOff>
        </xdr:from>
        <xdr:to>
          <xdr:col>3</xdr:col>
          <xdr:colOff>609600</xdr:colOff>
          <xdr:row>55</xdr:row>
          <xdr:rowOff>228600</xdr:rowOff>
        </xdr:to>
        <xdr:sp macro="" textlink="">
          <xdr:nvSpPr>
            <xdr:cNvPr id="1138" name="Check Box 114" hidden="1">
              <a:extLst>
                <a:ext uri="{63B3BB69-23CF-44E3-9099-C40C66FF867C}">
                  <a14:compatExt spid="_x0000_s1138"/>
                </a:ext>
                <a:ext uri="{FF2B5EF4-FFF2-40B4-BE49-F238E27FC236}">
                  <a16:creationId xmlns:a16="http://schemas.microsoft.com/office/drawing/2014/main" id="{00000000-0008-0000-0000-00007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NOTAS :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</xdr:colOff>
          <xdr:row>56</xdr:row>
          <xdr:rowOff>144780</xdr:rowOff>
        </xdr:from>
        <xdr:to>
          <xdr:col>2</xdr:col>
          <xdr:colOff>533400</xdr:colOff>
          <xdr:row>56</xdr:row>
          <xdr:rowOff>274320</xdr:rowOff>
        </xdr:to>
        <xdr:sp macro="" textlink="">
          <xdr:nvSpPr>
            <xdr:cNvPr id="1139" name="Check Box 115" hidden="1">
              <a:extLst>
                <a:ext uri="{63B3BB69-23CF-44E3-9099-C40C66FF867C}">
                  <a14:compatExt spid="_x0000_s1139"/>
                </a:ext>
                <a:ext uri="{FF2B5EF4-FFF2-40B4-BE49-F238E27FC236}">
                  <a16:creationId xmlns:a16="http://schemas.microsoft.com/office/drawing/2014/main" id="{00000000-0008-0000-0000-00007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INCL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</xdr:colOff>
          <xdr:row>56</xdr:row>
          <xdr:rowOff>7620</xdr:rowOff>
        </xdr:from>
        <xdr:to>
          <xdr:col>2</xdr:col>
          <xdr:colOff>518160</xdr:colOff>
          <xdr:row>56</xdr:row>
          <xdr:rowOff>152400</xdr:rowOff>
        </xdr:to>
        <xdr:sp macro="" textlink="">
          <xdr:nvSpPr>
            <xdr:cNvPr id="1140" name="Check Box 116" hidden="1">
              <a:extLst>
                <a:ext uri="{63B3BB69-23CF-44E3-9099-C40C66FF867C}">
                  <a14:compatExt spid="_x0000_s1140"/>
                </a:ext>
                <a:ext uri="{FF2B5EF4-FFF2-40B4-BE49-F238E27FC236}">
                  <a16:creationId xmlns:a16="http://schemas.microsoft.com/office/drawing/2014/main" id="{00000000-0008-0000-0000-00007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EXCL.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647700</xdr:colOff>
          <xdr:row>56</xdr:row>
          <xdr:rowOff>83820</xdr:rowOff>
        </xdr:from>
        <xdr:to>
          <xdr:col>3</xdr:col>
          <xdr:colOff>609600</xdr:colOff>
          <xdr:row>56</xdr:row>
          <xdr:rowOff>228600</xdr:rowOff>
        </xdr:to>
        <xdr:sp macro="" textlink="">
          <xdr:nvSpPr>
            <xdr:cNvPr id="1141" name="Check Box 117" hidden="1">
              <a:extLst>
                <a:ext uri="{63B3BB69-23CF-44E3-9099-C40C66FF867C}">
                  <a14:compatExt spid="_x0000_s1141"/>
                </a:ext>
                <a:ext uri="{FF2B5EF4-FFF2-40B4-BE49-F238E27FC236}">
                  <a16:creationId xmlns:a16="http://schemas.microsoft.com/office/drawing/2014/main" id="{00000000-0008-0000-0000-00007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NOTAS :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</xdr:colOff>
          <xdr:row>60</xdr:row>
          <xdr:rowOff>525780</xdr:rowOff>
        </xdr:from>
        <xdr:to>
          <xdr:col>2</xdr:col>
          <xdr:colOff>518160</xdr:colOff>
          <xdr:row>60</xdr:row>
          <xdr:rowOff>670560</xdr:rowOff>
        </xdr:to>
        <xdr:sp macro="" textlink="">
          <xdr:nvSpPr>
            <xdr:cNvPr id="1143" name="Check Box 119" hidden="1">
              <a:extLst>
                <a:ext uri="{63B3BB69-23CF-44E3-9099-C40C66FF867C}">
                  <a14:compatExt spid="_x0000_s1143"/>
                </a:ext>
                <a:ext uri="{FF2B5EF4-FFF2-40B4-BE49-F238E27FC236}">
                  <a16:creationId xmlns:a16="http://schemas.microsoft.com/office/drawing/2014/main" id="{00000000-0008-0000-0000-00007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EXCL.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</xdr:colOff>
          <xdr:row>52</xdr:row>
          <xdr:rowOff>144780</xdr:rowOff>
        </xdr:from>
        <xdr:to>
          <xdr:col>2</xdr:col>
          <xdr:colOff>533400</xdr:colOff>
          <xdr:row>52</xdr:row>
          <xdr:rowOff>274320</xdr:rowOff>
        </xdr:to>
        <xdr:sp macro="" textlink="">
          <xdr:nvSpPr>
            <xdr:cNvPr id="1157" name="Check Box 133" hidden="1">
              <a:extLst>
                <a:ext uri="{63B3BB69-23CF-44E3-9099-C40C66FF867C}">
                  <a14:compatExt spid="_x0000_s1157"/>
                </a:ext>
                <a:ext uri="{FF2B5EF4-FFF2-40B4-BE49-F238E27FC236}">
                  <a16:creationId xmlns:a16="http://schemas.microsoft.com/office/drawing/2014/main" id="{00000000-0008-0000-0000-00008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INCL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</xdr:colOff>
          <xdr:row>52</xdr:row>
          <xdr:rowOff>7620</xdr:rowOff>
        </xdr:from>
        <xdr:to>
          <xdr:col>2</xdr:col>
          <xdr:colOff>518160</xdr:colOff>
          <xdr:row>52</xdr:row>
          <xdr:rowOff>152400</xdr:rowOff>
        </xdr:to>
        <xdr:sp macro="" textlink="">
          <xdr:nvSpPr>
            <xdr:cNvPr id="1158" name="Check Box 134" hidden="1">
              <a:extLst>
                <a:ext uri="{63B3BB69-23CF-44E3-9099-C40C66FF867C}">
                  <a14:compatExt spid="_x0000_s1158"/>
                </a:ext>
                <a:ext uri="{FF2B5EF4-FFF2-40B4-BE49-F238E27FC236}">
                  <a16:creationId xmlns:a16="http://schemas.microsoft.com/office/drawing/2014/main" id="{00000000-0008-0000-0000-00008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EXCL.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647700</xdr:colOff>
          <xdr:row>52</xdr:row>
          <xdr:rowOff>83820</xdr:rowOff>
        </xdr:from>
        <xdr:to>
          <xdr:col>3</xdr:col>
          <xdr:colOff>609600</xdr:colOff>
          <xdr:row>52</xdr:row>
          <xdr:rowOff>228600</xdr:rowOff>
        </xdr:to>
        <xdr:sp macro="" textlink="">
          <xdr:nvSpPr>
            <xdr:cNvPr id="1159" name="Check Box 135" hidden="1">
              <a:extLst>
                <a:ext uri="{63B3BB69-23CF-44E3-9099-C40C66FF867C}">
                  <a14:compatExt spid="_x0000_s1159"/>
                </a:ext>
                <a:ext uri="{FF2B5EF4-FFF2-40B4-BE49-F238E27FC236}">
                  <a16:creationId xmlns:a16="http://schemas.microsoft.com/office/drawing/2014/main" id="{00000000-0008-0000-0000-00008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NOTAS :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</xdr:colOff>
          <xdr:row>61</xdr:row>
          <xdr:rowOff>144780</xdr:rowOff>
        </xdr:from>
        <xdr:to>
          <xdr:col>2</xdr:col>
          <xdr:colOff>533400</xdr:colOff>
          <xdr:row>61</xdr:row>
          <xdr:rowOff>274320</xdr:rowOff>
        </xdr:to>
        <xdr:sp macro="" textlink="">
          <xdr:nvSpPr>
            <xdr:cNvPr id="1160" name="Check Box 136" hidden="1">
              <a:extLst>
                <a:ext uri="{63B3BB69-23CF-44E3-9099-C40C66FF867C}">
                  <a14:compatExt spid="_x0000_s1160"/>
                </a:ext>
                <a:ext uri="{FF2B5EF4-FFF2-40B4-BE49-F238E27FC236}">
                  <a16:creationId xmlns:a16="http://schemas.microsoft.com/office/drawing/2014/main" id="{00000000-0008-0000-0000-00008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INCL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</xdr:colOff>
          <xdr:row>61</xdr:row>
          <xdr:rowOff>7620</xdr:rowOff>
        </xdr:from>
        <xdr:to>
          <xdr:col>2</xdr:col>
          <xdr:colOff>518160</xdr:colOff>
          <xdr:row>61</xdr:row>
          <xdr:rowOff>152400</xdr:rowOff>
        </xdr:to>
        <xdr:sp macro="" textlink="">
          <xdr:nvSpPr>
            <xdr:cNvPr id="1161" name="Check Box 137" hidden="1">
              <a:extLst>
                <a:ext uri="{63B3BB69-23CF-44E3-9099-C40C66FF867C}">
                  <a14:compatExt spid="_x0000_s1161"/>
                </a:ext>
                <a:ext uri="{FF2B5EF4-FFF2-40B4-BE49-F238E27FC236}">
                  <a16:creationId xmlns:a16="http://schemas.microsoft.com/office/drawing/2014/main" id="{00000000-0008-0000-0000-00008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EXCL.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647700</xdr:colOff>
          <xdr:row>61</xdr:row>
          <xdr:rowOff>83820</xdr:rowOff>
        </xdr:from>
        <xdr:to>
          <xdr:col>3</xdr:col>
          <xdr:colOff>609600</xdr:colOff>
          <xdr:row>61</xdr:row>
          <xdr:rowOff>228600</xdr:rowOff>
        </xdr:to>
        <xdr:sp macro="" textlink="">
          <xdr:nvSpPr>
            <xdr:cNvPr id="1162" name="Check Box 138" hidden="1">
              <a:extLst>
                <a:ext uri="{63B3BB69-23CF-44E3-9099-C40C66FF867C}">
                  <a14:compatExt spid="_x0000_s1162"/>
                </a:ext>
                <a:ext uri="{FF2B5EF4-FFF2-40B4-BE49-F238E27FC236}">
                  <a16:creationId xmlns:a16="http://schemas.microsoft.com/office/drawing/2014/main" id="{00000000-0008-0000-0000-00008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NOTAS :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</xdr:colOff>
          <xdr:row>60</xdr:row>
          <xdr:rowOff>655320</xdr:rowOff>
        </xdr:from>
        <xdr:to>
          <xdr:col>2</xdr:col>
          <xdr:colOff>533400</xdr:colOff>
          <xdr:row>60</xdr:row>
          <xdr:rowOff>792480</xdr:rowOff>
        </xdr:to>
        <xdr:sp macro="" textlink="">
          <xdr:nvSpPr>
            <xdr:cNvPr id="1166" name="Check Box 142" hidden="1">
              <a:extLst>
                <a:ext uri="{63B3BB69-23CF-44E3-9099-C40C66FF867C}">
                  <a14:compatExt spid="_x0000_s1166"/>
                </a:ext>
                <a:ext uri="{FF2B5EF4-FFF2-40B4-BE49-F238E27FC236}">
                  <a16:creationId xmlns:a16="http://schemas.microsoft.com/office/drawing/2014/main" id="{00000000-0008-0000-0000-00008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INCL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</xdr:colOff>
          <xdr:row>60</xdr:row>
          <xdr:rowOff>525780</xdr:rowOff>
        </xdr:from>
        <xdr:to>
          <xdr:col>2</xdr:col>
          <xdr:colOff>518160</xdr:colOff>
          <xdr:row>60</xdr:row>
          <xdr:rowOff>670560</xdr:rowOff>
        </xdr:to>
        <xdr:sp macro="" textlink="">
          <xdr:nvSpPr>
            <xdr:cNvPr id="1167" name="Check Box 143" hidden="1">
              <a:extLst>
                <a:ext uri="{63B3BB69-23CF-44E3-9099-C40C66FF867C}">
                  <a14:compatExt spid="_x0000_s1167"/>
                </a:ext>
                <a:ext uri="{FF2B5EF4-FFF2-40B4-BE49-F238E27FC236}">
                  <a16:creationId xmlns:a16="http://schemas.microsoft.com/office/drawing/2014/main" id="{00000000-0008-0000-0000-00008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EXCL.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647700</xdr:colOff>
          <xdr:row>60</xdr:row>
          <xdr:rowOff>601980</xdr:rowOff>
        </xdr:from>
        <xdr:to>
          <xdr:col>3</xdr:col>
          <xdr:colOff>609600</xdr:colOff>
          <xdr:row>60</xdr:row>
          <xdr:rowOff>746760</xdr:rowOff>
        </xdr:to>
        <xdr:sp macro="" textlink="">
          <xdr:nvSpPr>
            <xdr:cNvPr id="1168" name="Check Box 144" hidden="1">
              <a:extLst>
                <a:ext uri="{63B3BB69-23CF-44E3-9099-C40C66FF867C}">
                  <a14:compatExt spid="_x0000_s1168"/>
                </a:ext>
                <a:ext uri="{FF2B5EF4-FFF2-40B4-BE49-F238E27FC236}">
                  <a16:creationId xmlns:a16="http://schemas.microsoft.com/office/drawing/2014/main" id="{00000000-0008-0000-0000-00009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NOTAS :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</xdr:colOff>
          <xdr:row>57</xdr:row>
          <xdr:rowOff>236220</xdr:rowOff>
        </xdr:from>
        <xdr:to>
          <xdr:col>2</xdr:col>
          <xdr:colOff>533400</xdr:colOff>
          <xdr:row>57</xdr:row>
          <xdr:rowOff>373380</xdr:rowOff>
        </xdr:to>
        <xdr:sp macro="" textlink="">
          <xdr:nvSpPr>
            <xdr:cNvPr id="1169" name="Check Box 145" hidden="1">
              <a:extLst>
                <a:ext uri="{63B3BB69-23CF-44E3-9099-C40C66FF867C}">
                  <a14:compatExt spid="_x0000_s1169"/>
                </a:ext>
                <a:ext uri="{FF2B5EF4-FFF2-40B4-BE49-F238E27FC236}">
                  <a16:creationId xmlns:a16="http://schemas.microsoft.com/office/drawing/2014/main" id="{00000000-0008-0000-0000-00009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INCL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</xdr:colOff>
          <xdr:row>57</xdr:row>
          <xdr:rowOff>106680</xdr:rowOff>
        </xdr:from>
        <xdr:to>
          <xdr:col>2</xdr:col>
          <xdr:colOff>518160</xdr:colOff>
          <xdr:row>57</xdr:row>
          <xdr:rowOff>236220</xdr:rowOff>
        </xdr:to>
        <xdr:sp macro="" textlink="">
          <xdr:nvSpPr>
            <xdr:cNvPr id="1170" name="Check Box 146" hidden="1">
              <a:extLst>
                <a:ext uri="{63B3BB69-23CF-44E3-9099-C40C66FF867C}">
                  <a14:compatExt spid="_x0000_s1170"/>
                </a:ext>
                <a:ext uri="{FF2B5EF4-FFF2-40B4-BE49-F238E27FC236}">
                  <a16:creationId xmlns:a16="http://schemas.microsoft.com/office/drawing/2014/main" id="{00000000-0008-0000-0000-00009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EXCL.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647700</xdr:colOff>
          <xdr:row>57</xdr:row>
          <xdr:rowOff>182880</xdr:rowOff>
        </xdr:from>
        <xdr:to>
          <xdr:col>3</xdr:col>
          <xdr:colOff>609600</xdr:colOff>
          <xdr:row>57</xdr:row>
          <xdr:rowOff>312420</xdr:rowOff>
        </xdr:to>
        <xdr:sp macro="" textlink="">
          <xdr:nvSpPr>
            <xdr:cNvPr id="1171" name="Check Box 147" hidden="1">
              <a:extLst>
                <a:ext uri="{63B3BB69-23CF-44E3-9099-C40C66FF867C}">
                  <a14:compatExt spid="_x0000_s1171"/>
                </a:ext>
                <a:ext uri="{FF2B5EF4-FFF2-40B4-BE49-F238E27FC236}">
                  <a16:creationId xmlns:a16="http://schemas.microsoft.com/office/drawing/2014/main" id="{00000000-0008-0000-0000-00009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NOTAS :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</xdr:colOff>
          <xdr:row>62</xdr:row>
          <xdr:rowOff>144780</xdr:rowOff>
        </xdr:from>
        <xdr:to>
          <xdr:col>2</xdr:col>
          <xdr:colOff>533400</xdr:colOff>
          <xdr:row>62</xdr:row>
          <xdr:rowOff>274320</xdr:rowOff>
        </xdr:to>
        <xdr:sp macro="" textlink="">
          <xdr:nvSpPr>
            <xdr:cNvPr id="1172" name="Check Box 148" hidden="1">
              <a:extLst>
                <a:ext uri="{63B3BB69-23CF-44E3-9099-C40C66FF867C}">
                  <a14:compatExt spid="_x0000_s1172"/>
                </a:ext>
                <a:ext uri="{FF2B5EF4-FFF2-40B4-BE49-F238E27FC236}">
                  <a16:creationId xmlns:a16="http://schemas.microsoft.com/office/drawing/2014/main" id="{00000000-0008-0000-0000-00009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INCL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</xdr:colOff>
          <xdr:row>62</xdr:row>
          <xdr:rowOff>7620</xdr:rowOff>
        </xdr:from>
        <xdr:to>
          <xdr:col>2</xdr:col>
          <xdr:colOff>518160</xdr:colOff>
          <xdr:row>62</xdr:row>
          <xdr:rowOff>152400</xdr:rowOff>
        </xdr:to>
        <xdr:sp macro="" textlink="">
          <xdr:nvSpPr>
            <xdr:cNvPr id="1173" name="Check Box 149" hidden="1">
              <a:extLst>
                <a:ext uri="{63B3BB69-23CF-44E3-9099-C40C66FF867C}">
                  <a14:compatExt spid="_x0000_s1173"/>
                </a:ext>
                <a:ext uri="{FF2B5EF4-FFF2-40B4-BE49-F238E27FC236}">
                  <a16:creationId xmlns:a16="http://schemas.microsoft.com/office/drawing/2014/main" id="{00000000-0008-0000-0000-00009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EXCL.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647700</xdr:colOff>
          <xdr:row>62</xdr:row>
          <xdr:rowOff>83820</xdr:rowOff>
        </xdr:from>
        <xdr:to>
          <xdr:col>3</xdr:col>
          <xdr:colOff>609600</xdr:colOff>
          <xdr:row>62</xdr:row>
          <xdr:rowOff>228600</xdr:rowOff>
        </xdr:to>
        <xdr:sp macro="" textlink="">
          <xdr:nvSpPr>
            <xdr:cNvPr id="1174" name="Check Box 150" hidden="1">
              <a:extLst>
                <a:ext uri="{63B3BB69-23CF-44E3-9099-C40C66FF867C}">
                  <a14:compatExt spid="_x0000_s1174"/>
                </a:ext>
                <a:ext uri="{FF2B5EF4-FFF2-40B4-BE49-F238E27FC236}">
                  <a16:creationId xmlns:a16="http://schemas.microsoft.com/office/drawing/2014/main" id="{00000000-0008-0000-0000-00009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NOTAS :</a:t>
              </a:r>
            </a:p>
          </xdr:txBody>
        </xdr:sp>
        <xdr:clientData/>
      </xdr:twoCellAnchor>
    </mc:Choice>
    <mc:Fallback/>
  </mc:AlternateContent>
  <xdr:twoCellAnchor>
    <xdr:from>
      <xdr:col>2</xdr:col>
      <xdr:colOff>256190</xdr:colOff>
      <xdr:row>38</xdr:row>
      <xdr:rowOff>13138</xdr:rowOff>
    </xdr:from>
    <xdr:to>
      <xdr:col>5</xdr:col>
      <xdr:colOff>110168</xdr:colOff>
      <xdr:row>40</xdr:row>
      <xdr:rowOff>132748</xdr:rowOff>
    </xdr:to>
    <xdr:grpSp>
      <xdr:nvGrpSpPr>
        <xdr:cNvPr id="85" name="45 Grupo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GrpSpPr/>
      </xdr:nvGrpSpPr>
      <xdr:grpSpPr>
        <a:xfrm>
          <a:off x="2810204" y="6886904"/>
          <a:ext cx="2034874" cy="487472"/>
          <a:chOff x="2047002" y="1184482"/>
          <a:chExt cx="2351572" cy="500610"/>
        </a:xfrm>
        <a:solidFill>
          <a:schemeClr val="accent2"/>
        </a:solidFill>
        <a:scene3d>
          <a:camera prst="orthographicFront"/>
          <a:lightRig rig="chilly" dir="t"/>
        </a:scene3d>
      </xdr:grpSpPr>
      <xdr:sp macro="" textlink="">
        <xdr:nvSpPr>
          <xdr:cNvPr id="86" name="49 Flecha derecha">
            <a:extLst>
              <a:ext uri="{FF2B5EF4-FFF2-40B4-BE49-F238E27FC236}">
                <a16:creationId xmlns:a16="http://schemas.microsoft.com/office/drawing/2014/main" id="{00000000-0008-0000-0000-000056000000}"/>
              </a:ext>
            </a:extLst>
          </xdr:cNvPr>
          <xdr:cNvSpPr/>
        </xdr:nvSpPr>
        <xdr:spPr>
          <a:xfrm>
            <a:off x="2047002" y="1184482"/>
            <a:ext cx="2351572" cy="500610"/>
          </a:xfrm>
          <a:prstGeom prst="rightArrow">
            <a:avLst>
              <a:gd name="adj1" fmla="val 50000"/>
              <a:gd name="adj2" fmla="val 50000"/>
            </a:avLst>
          </a:prstGeom>
          <a:grpFill/>
          <a:sp3d prstMaterial="translucentPowder">
            <a:bevelT w="127000" h="25400" prst="softRound"/>
          </a:sp3d>
        </xdr:spPr>
        <xdr:style>
          <a:lnRef idx="0">
            <a:schemeClr val="lt1">
              <a:hueOff val="0"/>
              <a:satOff val="0"/>
              <a:lumOff val="0"/>
              <a:alphaOff val="0"/>
            </a:schemeClr>
          </a:lnRef>
          <a:fillRef idx="1">
            <a:schemeClr val="accent4">
              <a:hueOff val="0"/>
              <a:satOff val="0"/>
              <a:lumOff val="0"/>
              <a:alphaOff val="0"/>
            </a:schemeClr>
          </a:fillRef>
          <a:effectRef idx="0">
            <a:schemeClr val="accent4"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</xdr:sp>
      <xdr:sp macro="" textlink="" fLocksText="0">
        <xdr:nvSpPr>
          <xdr:cNvPr id="87" name="Flecha derecha 8">
            <a:extLst>
              <a:ext uri="{FF2B5EF4-FFF2-40B4-BE49-F238E27FC236}">
                <a16:creationId xmlns:a16="http://schemas.microsoft.com/office/drawing/2014/main" id="{00000000-0008-0000-0000-000057000000}"/>
              </a:ext>
            </a:extLst>
          </xdr:cNvPr>
          <xdr:cNvSpPr/>
        </xdr:nvSpPr>
        <xdr:spPr>
          <a:xfrm>
            <a:off x="2052685" y="1343507"/>
            <a:ext cx="2192781" cy="210207"/>
          </a:xfrm>
          <a:prstGeom prst="rect">
            <a:avLst/>
          </a:prstGeom>
          <a:solidFill>
            <a:schemeClr val="accent6">
              <a:lumMod val="75000"/>
            </a:schemeClr>
          </a:solidFill>
          <a:sp3d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spcFirstLastPara="0" vert="horz" wrap="square" lIns="53340" tIns="53340" rIns="254000" bIns="100832" numCol="1" spcCol="1270" anchor="ctr" anchorCtr="0">
            <a:noAutofit/>
          </a:bodyPr>
          <a:lstStyle/>
          <a:p>
            <a:pPr marL="0" marR="0" lvl="0" indent="0" algn="l" defTabSz="622300" eaLnBrk="1" fontAlgn="auto" latinLnBrk="0" hangingPunct="1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  <a:buClrTx/>
              <a:buSzTx/>
              <a:buFontTx/>
              <a:buNone/>
              <a:tabLst/>
              <a:defRPr/>
            </a:pPr>
            <a:r>
              <a:rPr lang="es-ES" sz="1400" b="1" kern="1200">
                <a:latin typeface="Corbel" pitchFamily="34" charset="0"/>
              </a:rPr>
              <a:t>5 </a:t>
            </a:r>
            <a:r>
              <a:rPr lang="es-ES" sz="11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(0,3 meses)</a:t>
            </a:r>
            <a:endParaRPr lang="es-ES" sz="1400">
              <a:effectLst/>
            </a:endParaRPr>
          </a:p>
        </xdr:txBody>
      </xdr:sp>
    </xdr:grpSp>
    <xdr:clientData/>
  </xdr:twoCellAnchor>
  <xdr:twoCellAnchor editAs="oneCell">
    <xdr:from>
      <xdr:col>1</xdr:col>
      <xdr:colOff>1486648</xdr:colOff>
      <xdr:row>0</xdr:row>
      <xdr:rowOff>0</xdr:rowOff>
    </xdr:from>
    <xdr:to>
      <xdr:col>3</xdr:col>
      <xdr:colOff>562909</xdr:colOff>
      <xdr:row>4</xdr:row>
      <xdr:rowOff>105392</xdr:rowOff>
    </xdr:to>
    <xdr:pic>
      <xdr:nvPicPr>
        <xdr:cNvPr id="73" name="Imagen 72" descr="APIEM Instaladores Electricistas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26236" y="0"/>
          <a:ext cx="1683497" cy="8524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I90"/>
  <sheetViews>
    <sheetView tabSelected="1" zoomScale="145" zoomScaleNormal="145" zoomScaleSheetLayoutView="85" workbookViewId="0">
      <selection activeCell="G52" sqref="G52"/>
    </sheetView>
  </sheetViews>
  <sheetFormatPr baseColWidth="10" defaultColWidth="11.44140625" defaultRowHeight="14.4" x14ac:dyDescent="0.3"/>
  <cols>
    <col min="1" max="1" width="10.5546875" style="2" customWidth="1"/>
    <col min="2" max="2" width="26.6640625" style="3" bestFit="1" customWidth="1"/>
    <col min="3" max="4" width="10.5546875" style="1" customWidth="1"/>
    <col min="5" max="5" width="10.6640625" style="1" customWidth="1"/>
    <col min="6" max="6" width="8.109375" style="1" customWidth="1"/>
    <col min="7" max="7" width="8.44140625" style="1" customWidth="1"/>
    <col min="8" max="16384" width="11.44140625" style="1"/>
  </cols>
  <sheetData>
    <row r="3" spans="1:9" x14ac:dyDescent="0.3">
      <c r="B3"/>
    </row>
    <row r="9" spans="1:9" s="18" customFormat="1" ht="21" x14ac:dyDescent="0.4">
      <c r="A9" s="75" t="s">
        <v>0</v>
      </c>
      <c r="B9" s="75"/>
      <c r="C9" s="75"/>
      <c r="D9" s="75"/>
      <c r="E9" s="75"/>
      <c r="F9" s="75"/>
      <c r="G9" s="75"/>
    </row>
    <row r="10" spans="1:9" s="18" customFormat="1" ht="21" x14ac:dyDescent="0.4">
      <c r="A10" s="75" t="s">
        <v>12</v>
      </c>
      <c r="B10" s="75"/>
      <c r="C10" s="75"/>
      <c r="D10" s="75"/>
      <c r="E10" s="75"/>
      <c r="F10" s="75"/>
      <c r="G10" s="75"/>
    </row>
    <row r="11" spans="1:9" s="18" customFormat="1" ht="21" x14ac:dyDescent="0.4">
      <c r="A11" s="75" t="s">
        <v>13</v>
      </c>
      <c r="B11" s="75"/>
      <c r="C11" s="75"/>
      <c r="D11" s="75"/>
      <c r="E11" s="75"/>
      <c r="F11" s="75"/>
      <c r="G11" s="75"/>
      <c r="I11"/>
    </row>
    <row r="12" spans="1:9" s="20" customFormat="1" ht="10.199999999999999" x14ac:dyDescent="0.2">
      <c r="A12" s="31"/>
      <c r="B12" s="32"/>
    </row>
    <row r="13" spans="1:9" s="20" customFormat="1" ht="10.199999999999999" x14ac:dyDescent="0.2">
      <c r="A13" s="31"/>
      <c r="B13" s="32"/>
    </row>
    <row r="14" spans="1:9" s="20" customFormat="1" ht="10.199999999999999" x14ac:dyDescent="0.2">
      <c r="A14" s="31"/>
      <c r="B14" s="32"/>
    </row>
    <row r="15" spans="1:9" s="20" customFormat="1" ht="10.199999999999999" x14ac:dyDescent="0.2">
      <c r="A15" s="31"/>
      <c r="B15" s="32"/>
    </row>
    <row r="16" spans="1:9" s="20" customFormat="1" ht="10.199999999999999" x14ac:dyDescent="0.2">
      <c r="A16" s="31"/>
      <c r="B16" s="32"/>
    </row>
    <row r="17" spans="1:7" s="20" customFormat="1" ht="10.199999999999999" x14ac:dyDescent="0.2">
      <c r="A17" s="31"/>
      <c r="B17" s="32"/>
    </row>
    <row r="18" spans="1:7" x14ac:dyDescent="0.3">
      <c r="A18" s="76" t="s">
        <v>40</v>
      </c>
      <c r="B18" s="76"/>
      <c r="C18" s="76"/>
      <c r="D18" s="76"/>
      <c r="E18" s="76"/>
      <c r="F18" s="76"/>
      <c r="G18" s="76"/>
    </row>
    <row r="19" spans="1:7" x14ac:dyDescent="0.3">
      <c r="A19" s="76" t="s">
        <v>41</v>
      </c>
      <c r="B19" s="76"/>
      <c r="C19" s="76"/>
      <c r="D19" s="76"/>
      <c r="E19" s="76"/>
      <c r="F19" s="76"/>
      <c r="G19" s="76"/>
    </row>
    <row r="20" spans="1:7" x14ac:dyDescent="0.3">
      <c r="A20" s="76" t="s">
        <v>2</v>
      </c>
      <c r="B20" s="76"/>
      <c r="C20" s="76"/>
      <c r="D20" s="76"/>
      <c r="E20" s="76"/>
      <c r="F20" s="76"/>
      <c r="G20" s="76"/>
    </row>
    <row r="21" spans="1:7" x14ac:dyDescent="0.3">
      <c r="A21" s="76" t="s">
        <v>1</v>
      </c>
      <c r="B21" s="76"/>
      <c r="C21" s="76"/>
      <c r="D21" s="76"/>
      <c r="E21" s="76"/>
      <c r="F21" s="76"/>
      <c r="G21" s="76"/>
    </row>
    <row r="22" spans="1:7" x14ac:dyDescent="0.3">
      <c r="A22" s="33"/>
      <c r="B22" s="33"/>
      <c r="C22" s="33"/>
      <c r="D22" s="33"/>
      <c r="E22" s="33"/>
      <c r="F22" s="33"/>
      <c r="G22" s="33"/>
    </row>
    <row r="23" spans="1:7" x14ac:dyDescent="0.3">
      <c r="A23" s="33"/>
      <c r="B23" s="33"/>
      <c r="C23" s="33"/>
      <c r="D23" s="33"/>
      <c r="E23" s="33"/>
      <c r="F23" s="33"/>
      <c r="G23" s="33"/>
    </row>
    <row r="24" spans="1:7" x14ac:dyDescent="0.3">
      <c r="A24" s="33"/>
      <c r="B24" s="33"/>
      <c r="C24" s="33"/>
      <c r="D24" s="33"/>
      <c r="E24" s="33"/>
      <c r="F24" s="33"/>
      <c r="G24" s="33"/>
    </row>
    <row r="25" spans="1:7" x14ac:dyDescent="0.3">
      <c r="A25" s="33"/>
      <c r="B25" s="33"/>
      <c r="C25" s="33"/>
      <c r="D25" s="33"/>
      <c r="E25" s="33"/>
      <c r="F25" s="33"/>
      <c r="G25" s="33"/>
    </row>
    <row r="26" spans="1:7" x14ac:dyDescent="0.3">
      <c r="A26" s="33"/>
      <c r="B26" s="33"/>
      <c r="C26" s="33"/>
      <c r="D26" s="33"/>
      <c r="E26" s="33"/>
      <c r="F26" s="33"/>
      <c r="G26" s="33"/>
    </row>
    <row r="27" spans="1:7" x14ac:dyDescent="0.3">
      <c r="A27" s="33"/>
      <c r="B27" s="33"/>
      <c r="C27" s="33"/>
      <c r="D27" s="33"/>
      <c r="E27" s="33"/>
      <c r="F27" s="33"/>
      <c r="G27" s="33"/>
    </row>
    <row r="28" spans="1:7" x14ac:dyDescent="0.3">
      <c r="A28" s="33"/>
      <c r="B28" s="33"/>
      <c r="C28" s="33"/>
      <c r="D28" s="33"/>
      <c r="E28" s="33"/>
      <c r="F28" s="33"/>
      <c r="G28" s="33"/>
    </row>
    <row r="29" spans="1:7" x14ac:dyDescent="0.3">
      <c r="A29" s="33"/>
      <c r="B29" s="33"/>
      <c r="C29" s="33"/>
      <c r="D29" s="33"/>
      <c r="E29" s="33"/>
      <c r="F29" s="33"/>
      <c r="G29" s="33"/>
    </row>
    <row r="30" spans="1:7" x14ac:dyDescent="0.3">
      <c r="A30" s="33"/>
      <c r="B30" s="33"/>
      <c r="C30" s="33"/>
      <c r="D30" s="33"/>
      <c r="E30" s="33"/>
      <c r="F30" s="33"/>
      <c r="G30" s="33"/>
    </row>
    <row r="31" spans="1:7" x14ac:dyDescent="0.3">
      <c r="A31" s="33"/>
      <c r="B31" s="33"/>
      <c r="C31" s="33"/>
      <c r="D31" s="33"/>
      <c r="E31" s="33"/>
      <c r="F31" s="33"/>
      <c r="G31" s="33"/>
    </row>
    <row r="32" spans="1:7" s="20" customFormat="1" ht="10.199999999999999" x14ac:dyDescent="0.2">
      <c r="A32" s="77"/>
      <c r="B32" s="77"/>
      <c r="C32" s="77"/>
      <c r="D32" s="77"/>
      <c r="E32" s="77"/>
      <c r="F32" s="77"/>
      <c r="G32" s="77"/>
    </row>
    <row r="33" spans="1:5" x14ac:dyDescent="0.3">
      <c r="A33" s="68"/>
      <c r="B33" s="65"/>
      <c r="C33" s="66"/>
      <c r="D33" s="66"/>
      <c r="E33" s="66"/>
    </row>
    <row r="34" spans="1:5" x14ac:dyDescent="0.3">
      <c r="A34" s="68"/>
      <c r="B34" s="65"/>
      <c r="C34" s="66"/>
      <c r="D34" s="66"/>
      <c r="E34" s="66"/>
    </row>
    <row r="35" spans="1:5" x14ac:dyDescent="0.3">
      <c r="A35" s="68"/>
      <c r="B35" s="65"/>
      <c r="C35" s="66"/>
      <c r="D35" s="66"/>
      <c r="E35" s="66"/>
    </row>
    <row r="36" spans="1:5" x14ac:dyDescent="0.3">
      <c r="A36" s="68"/>
      <c r="B36" s="65"/>
      <c r="C36" s="66"/>
      <c r="D36" s="66"/>
      <c r="E36" s="66"/>
    </row>
    <row r="37" spans="1:5" x14ac:dyDescent="0.3">
      <c r="A37" s="68"/>
      <c r="B37" s="65"/>
      <c r="C37" s="66"/>
      <c r="D37" s="66"/>
      <c r="E37" s="66"/>
    </row>
    <row r="38" spans="1:5" x14ac:dyDescent="0.3">
      <c r="A38" s="68"/>
      <c r="B38" s="65"/>
      <c r="C38" s="66"/>
      <c r="D38" s="66"/>
      <c r="E38" s="66"/>
    </row>
    <row r="39" spans="1:5" x14ac:dyDescent="0.3">
      <c r="A39" s="68"/>
      <c r="B39" s="65"/>
      <c r="C39" s="66"/>
      <c r="D39" s="66"/>
      <c r="E39" s="66"/>
    </row>
    <row r="40" spans="1:5" x14ac:dyDescent="0.3">
      <c r="A40" s="68"/>
      <c r="B40" s="65"/>
      <c r="C40" s="66"/>
      <c r="D40" s="66"/>
      <c r="E40" s="66"/>
    </row>
    <row r="41" spans="1:5" x14ac:dyDescent="0.3">
      <c r="A41" s="68"/>
      <c r="B41" s="65"/>
      <c r="C41" s="66"/>
      <c r="D41" s="66"/>
      <c r="E41" s="66"/>
    </row>
    <row r="42" spans="1:5" ht="9.75" customHeight="1" x14ac:dyDescent="0.3">
      <c r="A42" s="68"/>
      <c r="B42" s="65"/>
      <c r="C42" s="66"/>
      <c r="D42" s="66"/>
      <c r="E42" s="66"/>
    </row>
    <row r="43" spans="1:5" ht="9.75" customHeight="1" x14ac:dyDescent="0.3">
      <c r="A43" s="68"/>
      <c r="B43" s="65"/>
      <c r="C43" s="66"/>
      <c r="D43" s="66"/>
      <c r="E43" s="66"/>
    </row>
    <row r="44" spans="1:5" ht="9.75" customHeight="1" x14ac:dyDescent="0.3">
      <c r="A44" s="68"/>
      <c r="B44" s="65"/>
      <c r="C44" s="66"/>
      <c r="D44" s="66"/>
      <c r="E44" s="66"/>
    </row>
    <row r="45" spans="1:5" ht="9.75" customHeight="1" x14ac:dyDescent="0.3">
      <c r="A45" s="68"/>
      <c r="B45" s="65"/>
      <c r="C45" s="66"/>
      <c r="D45" s="66"/>
      <c r="E45" s="66"/>
    </row>
    <row r="46" spans="1:5" ht="9.75" customHeight="1" x14ac:dyDescent="0.3">
      <c r="A46" s="68"/>
      <c r="B46" s="65"/>
      <c r="C46" s="66"/>
      <c r="D46" s="66"/>
      <c r="E46" s="66"/>
    </row>
    <row r="47" spans="1:5" ht="9.75" customHeight="1" x14ac:dyDescent="0.3">
      <c r="A47" s="68"/>
      <c r="B47" s="65"/>
      <c r="C47" s="66"/>
      <c r="D47" s="66"/>
      <c r="E47" s="66"/>
    </row>
    <row r="48" spans="1:5" ht="9.75" customHeight="1" x14ac:dyDescent="0.3"/>
    <row r="49" spans="1:7" ht="9.75" customHeight="1" x14ac:dyDescent="0.3"/>
    <row r="50" spans="1:7" ht="9.75" customHeight="1" x14ac:dyDescent="0.3"/>
    <row r="51" spans="1:7" ht="9.75" customHeight="1" thickBot="1" x14ac:dyDescent="0.35"/>
    <row r="52" spans="1:7" ht="51" x14ac:dyDescent="0.3">
      <c r="A52" s="78">
        <v>0</v>
      </c>
      <c r="B52" s="27" t="s">
        <v>19</v>
      </c>
      <c r="C52" s="28"/>
      <c r="D52" s="28"/>
      <c r="E52" s="92" t="s">
        <v>35</v>
      </c>
      <c r="F52" s="92"/>
      <c r="G52" s="54">
        <v>7</v>
      </c>
    </row>
    <row r="53" spans="1:7" ht="26.25" customHeight="1" thickBot="1" x14ac:dyDescent="0.35">
      <c r="A53" s="79"/>
      <c r="B53" s="17" t="s">
        <v>14</v>
      </c>
      <c r="C53" s="4"/>
      <c r="D53" s="4"/>
      <c r="E53" s="93" t="s">
        <v>35</v>
      </c>
      <c r="F53" s="93"/>
      <c r="G53" s="55">
        <v>7</v>
      </c>
    </row>
    <row r="54" spans="1:7" s="23" customFormat="1" ht="10.5" customHeight="1" thickBot="1" x14ac:dyDescent="0.35">
      <c r="A54" s="80"/>
      <c r="B54" s="8"/>
      <c r="C54" s="52" t="s">
        <v>39</v>
      </c>
      <c r="D54" s="22"/>
      <c r="E54" s="24"/>
      <c r="F54" s="56">
        <f>G52+G53</f>
        <v>14</v>
      </c>
      <c r="G54" s="57">
        <f>F54/30</f>
        <v>0.46666666666666667</v>
      </c>
    </row>
    <row r="55" spans="1:7" ht="47.25" customHeight="1" x14ac:dyDescent="0.3">
      <c r="A55" s="94">
        <v>1</v>
      </c>
      <c r="B55" s="6" t="s">
        <v>17</v>
      </c>
      <c r="C55" s="7"/>
      <c r="D55" s="7"/>
      <c r="E55" s="92" t="s">
        <v>32</v>
      </c>
      <c r="F55" s="92"/>
      <c r="G55" s="58">
        <v>1</v>
      </c>
    </row>
    <row r="56" spans="1:7" ht="26.25" customHeight="1" x14ac:dyDescent="0.3">
      <c r="A56" s="95"/>
      <c r="B56" s="5" t="s">
        <v>15</v>
      </c>
      <c r="C56" s="4"/>
      <c r="D56" s="4"/>
      <c r="E56" s="98" t="s">
        <v>33</v>
      </c>
      <c r="F56" s="98"/>
      <c r="G56" s="59">
        <v>10</v>
      </c>
    </row>
    <row r="57" spans="1:7" ht="22.5" customHeight="1" x14ac:dyDescent="0.3">
      <c r="A57" s="95"/>
      <c r="B57" s="5" t="s">
        <v>16</v>
      </c>
      <c r="C57" s="4"/>
      <c r="D57" s="4"/>
      <c r="E57" s="93" t="s">
        <v>32</v>
      </c>
      <c r="F57" s="93"/>
      <c r="G57" s="55">
        <v>1</v>
      </c>
    </row>
    <row r="58" spans="1:7" ht="38.25" customHeight="1" thickBot="1" x14ac:dyDescent="0.35">
      <c r="A58" s="95"/>
      <c r="B58" s="14" t="s">
        <v>18</v>
      </c>
      <c r="C58" s="11"/>
      <c r="D58" s="11"/>
      <c r="E58" s="98" t="s">
        <v>34</v>
      </c>
      <c r="F58" s="98"/>
      <c r="G58" s="60">
        <v>20</v>
      </c>
    </row>
    <row r="59" spans="1:7" ht="10.5" customHeight="1" thickBot="1" x14ac:dyDescent="0.35">
      <c r="A59" s="96"/>
      <c r="B59" s="8"/>
      <c r="C59" s="52" t="s">
        <v>39</v>
      </c>
      <c r="D59" s="22"/>
      <c r="E59" s="21"/>
      <c r="F59" s="43">
        <f>G55+G56+G57+G58</f>
        <v>32</v>
      </c>
      <c r="G59" s="44">
        <f>F59/30</f>
        <v>1.0666666666666667</v>
      </c>
    </row>
    <row r="60" spans="1:7" ht="21.75" customHeight="1" thickBot="1" x14ac:dyDescent="0.35">
      <c r="A60" s="84">
        <v>2</v>
      </c>
      <c r="B60" s="90" t="s">
        <v>20</v>
      </c>
      <c r="C60" s="91"/>
      <c r="D60" s="87" t="s">
        <v>22</v>
      </c>
      <c r="E60" s="88"/>
      <c r="F60" s="88"/>
      <c r="G60" s="89"/>
    </row>
    <row r="61" spans="1:7" ht="113.1" customHeight="1" x14ac:dyDescent="0.3">
      <c r="A61" s="85"/>
      <c r="B61" s="6" t="s">
        <v>23</v>
      </c>
      <c r="C61" s="7"/>
      <c r="D61" s="7"/>
      <c r="E61" s="99" t="s">
        <v>36</v>
      </c>
      <c r="F61" s="99"/>
      <c r="G61" s="61">
        <v>434</v>
      </c>
    </row>
    <row r="62" spans="1:7" ht="22.5" customHeight="1" x14ac:dyDescent="0.3">
      <c r="A62" s="85"/>
      <c r="B62" s="5" t="s">
        <v>3</v>
      </c>
      <c r="C62" s="4"/>
      <c r="D62" s="4"/>
      <c r="E62" s="11"/>
      <c r="F62" s="11"/>
      <c r="G62" s="12"/>
    </row>
    <row r="63" spans="1:7" ht="22.5" customHeight="1" thickBot="1" x14ac:dyDescent="0.35">
      <c r="A63" s="85"/>
      <c r="B63" s="5" t="s">
        <v>4</v>
      </c>
      <c r="C63" s="4"/>
      <c r="D63" s="4"/>
      <c r="E63" s="11"/>
      <c r="F63" s="11"/>
      <c r="G63" s="12"/>
    </row>
    <row r="64" spans="1:7" s="20" customFormat="1" ht="12" customHeight="1" thickBot="1" x14ac:dyDescent="0.25">
      <c r="A64" s="86"/>
      <c r="B64" s="8"/>
      <c r="C64" s="52" t="s">
        <v>39</v>
      </c>
      <c r="D64" s="22"/>
      <c r="E64" s="21"/>
      <c r="F64" s="41">
        <f>G61</f>
        <v>434</v>
      </c>
      <c r="G64" s="42">
        <f>F64/30</f>
        <v>14.466666666666667</v>
      </c>
    </row>
    <row r="65" spans="1:7" ht="16.5" customHeight="1" x14ac:dyDescent="0.3">
      <c r="A65" s="81">
        <v>3</v>
      </c>
      <c r="B65" s="100" t="s">
        <v>21</v>
      </c>
      <c r="C65" s="101"/>
      <c r="D65" s="101"/>
      <c r="E65" s="7"/>
      <c r="F65" s="13"/>
      <c r="G65" s="34"/>
    </row>
    <row r="66" spans="1:7" ht="25.5" customHeight="1" x14ac:dyDescent="0.3">
      <c r="A66" s="82"/>
      <c r="B66" s="5" t="s">
        <v>5</v>
      </c>
      <c r="C66" s="4"/>
      <c r="D66" s="4"/>
      <c r="E66" s="97" t="s">
        <v>29</v>
      </c>
      <c r="F66" s="97"/>
      <c r="G66" s="62">
        <v>90</v>
      </c>
    </row>
    <row r="67" spans="1:7" ht="27" customHeight="1" x14ac:dyDescent="0.3">
      <c r="A67" s="82"/>
      <c r="B67" s="5" t="s">
        <v>6</v>
      </c>
      <c r="C67" s="4"/>
      <c r="D67" s="4"/>
      <c r="E67" s="98" t="s">
        <v>30</v>
      </c>
      <c r="F67" s="98"/>
      <c r="G67" s="62">
        <v>150</v>
      </c>
    </row>
    <row r="68" spans="1:7" ht="22.5" customHeight="1" thickBot="1" x14ac:dyDescent="0.35">
      <c r="A68" s="82"/>
      <c r="B68" s="5" t="s">
        <v>7</v>
      </c>
      <c r="C68" s="4"/>
      <c r="D68" s="4"/>
      <c r="E68" s="98" t="s">
        <v>31</v>
      </c>
      <c r="F68" s="98"/>
      <c r="G68" s="62">
        <v>150</v>
      </c>
    </row>
    <row r="69" spans="1:7" s="20" customFormat="1" ht="11.25" customHeight="1" thickBot="1" x14ac:dyDescent="0.25">
      <c r="A69" s="83"/>
      <c r="B69" s="14"/>
      <c r="C69" s="52" t="s">
        <v>39</v>
      </c>
      <c r="D69" s="25"/>
      <c r="E69" s="19"/>
      <c r="F69" s="47">
        <f>G66+G67+G68</f>
        <v>390</v>
      </c>
      <c r="G69" s="48">
        <f>F69/30</f>
        <v>13</v>
      </c>
    </row>
    <row r="70" spans="1:7" ht="20.399999999999999" x14ac:dyDescent="0.3">
      <c r="A70" s="69">
        <v>4</v>
      </c>
      <c r="B70" s="30" t="s">
        <v>10</v>
      </c>
      <c r="C70" s="28"/>
      <c r="D70" s="28"/>
      <c r="E70" s="63" t="s">
        <v>28</v>
      </c>
      <c r="F70" s="63"/>
      <c r="G70" s="54">
        <v>60</v>
      </c>
    </row>
    <row r="71" spans="1:7" ht="21" thickBot="1" x14ac:dyDescent="0.35">
      <c r="A71" s="70"/>
      <c r="B71" s="5" t="s">
        <v>11</v>
      </c>
      <c r="C71" s="4"/>
      <c r="D71" s="4"/>
      <c r="E71" s="64" t="s">
        <v>28</v>
      </c>
      <c r="F71" s="64"/>
      <c r="G71" s="55">
        <v>21</v>
      </c>
    </row>
    <row r="72" spans="1:7" s="20" customFormat="1" ht="9.75" customHeight="1" thickBot="1" x14ac:dyDescent="0.25">
      <c r="A72" s="71"/>
      <c r="B72" s="8"/>
      <c r="C72" s="52" t="s">
        <v>39</v>
      </c>
      <c r="D72" s="22"/>
      <c r="E72" s="21"/>
      <c r="F72" s="45">
        <f>G70+G71</f>
        <v>81</v>
      </c>
      <c r="G72" s="46">
        <f>F72/30</f>
        <v>2.7</v>
      </c>
    </row>
    <row r="73" spans="1:7" ht="21.6" customHeight="1" x14ac:dyDescent="0.3">
      <c r="A73" s="72">
        <v>5</v>
      </c>
      <c r="B73" s="30" t="s">
        <v>9</v>
      </c>
      <c r="C73" s="28"/>
      <c r="D73" s="28"/>
      <c r="E73" s="63" t="s">
        <v>28</v>
      </c>
      <c r="F73" s="63"/>
      <c r="G73" s="54">
        <v>7</v>
      </c>
    </row>
    <row r="74" spans="1:7" ht="21" thickBot="1" x14ac:dyDescent="0.35">
      <c r="A74" s="73"/>
      <c r="B74" s="5" t="s">
        <v>8</v>
      </c>
      <c r="C74" s="4"/>
      <c r="D74" s="4"/>
      <c r="E74" s="64" t="s">
        <v>28</v>
      </c>
      <c r="F74" s="64"/>
      <c r="G74" s="55">
        <v>1</v>
      </c>
    </row>
    <row r="75" spans="1:7" s="20" customFormat="1" ht="9.75" customHeight="1" thickBot="1" x14ac:dyDescent="0.25">
      <c r="A75" s="74"/>
      <c r="B75" s="26"/>
      <c r="C75" s="52" t="s">
        <v>39</v>
      </c>
      <c r="D75" s="22"/>
      <c r="E75" s="21"/>
      <c r="F75" s="49">
        <f>G73+G74</f>
        <v>8</v>
      </c>
      <c r="G75" s="50">
        <f>F75/30</f>
        <v>0.26666666666666666</v>
      </c>
    </row>
    <row r="76" spans="1:7" ht="15" thickBot="1" x14ac:dyDescent="0.35"/>
    <row r="77" spans="1:7" ht="15" thickBot="1" x14ac:dyDescent="0.35">
      <c r="E77" s="15"/>
      <c r="F77" s="35" t="s">
        <v>26</v>
      </c>
      <c r="G77" s="53">
        <f>G54+G59+G75+G72+G69+G64</f>
        <v>31.966666666666669</v>
      </c>
    </row>
    <row r="78" spans="1:7" ht="15" thickBot="1" x14ac:dyDescent="0.35">
      <c r="F78" s="16" t="s">
        <v>27</v>
      </c>
      <c r="G78" s="51">
        <f>G72</f>
        <v>2.7</v>
      </c>
    </row>
    <row r="79" spans="1:7" s="38" customFormat="1" x14ac:dyDescent="0.3">
      <c r="A79" s="36"/>
      <c r="B79" s="37"/>
      <c r="F79" s="39"/>
      <c r="G79" s="40"/>
    </row>
    <row r="80" spans="1:7" s="10" customFormat="1" x14ac:dyDescent="0.3">
      <c r="A80" s="29" t="s">
        <v>24</v>
      </c>
      <c r="B80" s="9"/>
    </row>
    <row r="81" spans="1:7" x14ac:dyDescent="0.3">
      <c r="A81" s="65" t="s">
        <v>38</v>
      </c>
      <c r="B81" s="65"/>
      <c r="C81" s="66"/>
      <c r="D81" s="66"/>
      <c r="E81" s="66"/>
      <c r="F81" s="66"/>
      <c r="G81" s="66"/>
    </row>
    <row r="82" spans="1:7" x14ac:dyDescent="0.3">
      <c r="A82" s="67" t="s">
        <v>37</v>
      </c>
      <c r="B82" s="67"/>
      <c r="C82" s="67"/>
      <c r="D82" s="67"/>
      <c r="E82" s="67"/>
      <c r="F82" s="67"/>
      <c r="G82" s="67"/>
    </row>
    <row r="83" spans="1:7" x14ac:dyDescent="0.3">
      <c r="A83" s="67" t="s">
        <v>25</v>
      </c>
      <c r="B83" s="67"/>
      <c r="C83" s="67"/>
      <c r="D83" s="67"/>
      <c r="E83" s="67"/>
      <c r="F83" s="67"/>
      <c r="G83" s="67"/>
    </row>
    <row r="84" spans="1:7" x14ac:dyDescent="0.3">
      <c r="A84" s="68"/>
      <c r="B84" s="65"/>
      <c r="C84" s="66"/>
      <c r="D84" s="66"/>
      <c r="E84" s="66"/>
      <c r="F84" s="66"/>
      <c r="G84" s="66"/>
    </row>
    <row r="85" spans="1:7" x14ac:dyDescent="0.3">
      <c r="A85" s="68"/>
      <c r="B85" s="65"/>
      <c r="C85" s="66"/>
      <c r="D85" s="66"/>
      <c r="E85" s="66"/>
      <c r="F85" s="66"/>
      <c r="G85" s="66"/>
    </row>
    <row r="86" spans="1:7" x14ac:dyDescent="0.3">
      <c r="A86" s="68"/>
      <c r="B86" s="65"/>
      <c r="C86" s="66"/>
      <c r="D86" s="66"/>
      <c r="E86" s="66"/>
      <c r="F86" s="66"/>
      <c r="G86" s="66"/>
    </row>
    <row r="87" spans="1:7" x14ac:dyDescent="0.3">
      <c r="A87" s="68"/>
      <c r="B87" s="65"/>
      <c r="C87" s="66"/>
      <c r="D87" s="66"/>
      <c r="E87" s="66"/>
      <c r="F87" s="66"/>
      <c r="G87" s="66"/>
    </row>
    <row r="88" spans="1:7" x14ac:dyDescent="0.3">
      <c r="A88" s="68"/>
      <c r="B88" s="65"/>
      <c r="C88" s="66"/>
      <c r="D88" s="66"/>
      <c r="E88" s="66"/>
      <c r="F88" s="66"/>
      <c r="G88" s="66"/>
    </row>
    <row r="89" spans="1:7" x14ac:dyDescent="0.3">
      <c r="A89" s="68"/>
      <c r="B89" s="65"/>
      <c r="C89" s="66"/>
      <c r="D89" s="66"/>
      <c r="E89" s="66"/>
      <c r="F89" s="66"/>
      <c r="G89" s="66"/>
    </row>
    <row r="90" spans="1:7" x14ac:dyDescent="0.3">
      <c r="A90" s="68"/>
      <c r="B90" s="65"/>
      <c r="C90" s="66"/>
      <c r="D90" s="66"/>
      <c r="E90" s="66"/>
      <c r="F90" s="66"/>
      <c r="G90" s="66"/>
    </row>
  </sheetData>
  <sheetProtection algorithmName="SHA-512" hashValue="CVcrMzQQ4/DIxrmHj3Rzk+WJVJI6t2Cd3RhC1q6B0X3+VpiuMBC1vhjYTiFgBnm0mUq4g23NkrZ4uZdGHDAC9Q==" saltValue="vHk7XoCQJojtdRNu0phOOQ==" spinCount="100000" sheet="1" objects="1" scenarios="1" selectLockedCells="1"/>
  <mergeCells count="27">
    <mergeCell ref="E53:F53"/>
    <mergeCell ref="A55:A59"/>
    <mergeCell ref="E66:F66"/>
    <mergeCell ref="E67:F67"/>
    <mergeCell ref="E68:F68"/>
    <mergeCell ref="E61:F61"/>
    <mergeCell ref="E55:F55"/>
    <mergeCell ref="E56:F56"/>
    <mergeCell ref="E57:F57"/>
    <mergeCell ref="E58:F58"/>
    <mergeCell ref="B65:D65"/>
    <mergeCell ref="A70:A72"/>
    <mergeCell ref="A73:A75"/>
    <mergeCell ref="A9:G9"/>
    <mergeCell ref="A10:G10"/>
    <mergeCell ref="A18:G18"/>
    <mergeCell ref="A19:G19"/>
    <mergeCell ref="A32:G32"/>
    <mergeCell ref="A20:G20"/>
    <mergeCell ref="A21:G21"/>
    <mergeCell ref="A11:G11"/>
    <mergeCell ref="A52:A54"/>
    <mergeCell ref="A65:A69"/>
    <mergeCell ref="A60:A64"/>
    <mergeCell ref="D60:G60"/>
    <mergeCell ref="B60:C60"/>
    <mergeCell ref="E52:F52"/>
  </mergeCells>
  <printOptions horizontalCentered="1"/>
  <pageMargins left="0.78740157480314965" right="0.59055118110236227" top="0.43307086614173229" bottom="0.74803149606299213" header="0.31496062992125984" footer="0.31496062992125984"/>
  <pageSetup paperSize="9" orientation="portrait" r:id="rId1"/>
  <headerFooter>
    <oddFooter>&amp;C&amp;10&amp;KC00000Página &amp;P de &amp;F</oddFooter>
  </headerFooter>
  <rowBreaks count="1" manualBreakCount="1">
    <brk id="51" max="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63" r:id="rId4" name="Check Box 39">
              <controlPr defaultSize="0" autoFill="0" autoLine="0" autoPict="0">
                <anchor moveWithCells="1">
                  <from>
                    <xdr:col>2</xdr:col>
                    <xdr:colOff>30480</xdr:colOff>
                    <xdr:row>65</xdr:row>
                    <xdr:rowOff>7620</xdr:rowOff>
                  </from>
                  <to>
                    <xdr:col>2</xdr:col>
                    <xdr:colOff>518160</xdr:colOff>
                    <xdr:row>65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5" name="Check Box 40">
              <controlPr defaultSize="0" autoFill="0" autoLine="0" autoPict="0">
                <anchor moveWithCells="1">
                  <from>
                    <xdr:col>2</xdr:col>
                    <xdr:colOff>647700</xdr:colOff>
                    <xdr:row>65</xdr:row>
                    <xdr:rowOff>0</xdr:rowOff>
                  </from>
                  <to>
                    <xdr:col>3</xdr:col>
                    <xdr:colOff>609600</xdr:colOff>
                    <xdr:row>65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6" name="Check Box 64">
              <controlPr defaultSize="0" autoFill="0" autoLine="0" autoPict="0">
                <anchor moveWithCells="1">
                  <from>
                    <xdr:col>2</xdr:col>
                    <xdr:colOff>30480</xdr:colOff>
                    <xdr:row>65</xdr:row>
                    <xdr:rowOff>144780</xdr:rowOff>
                  </from>
                  <to>
                    <xdr:col>2</xdr:col>
                    <xdr:colOff>533400</xdr:colOff>
                    <xdr:row>65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7" name="Check Box 67">
              <controlPr defaultSize="0" autoFill="0" autoLine="0" autoPict="0">
                <anchor moveWithCells="1">
                  <from>
                    <xdr:col>2</xdr:col>
                    <xdr:colOff>30480</xdr:colOff>
                    <xdr:row>66</xdr:row>
                    <xdr:rowOff>144780</xdr:rowOff>
                  </from>
                  <to>
                    <xdr:col>2</xdr:col>
                    <xdr:colOff>533400</xdr:colOff>
                    <xdr:row>66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8" name="Check Box 68">
              <controlPr defaultSize="0" autoFill="0" autoLine="0" autoPict="0">
                <anchor moveWithCells="1">
                  <from>
                    <xdr:col>2</xdr:col>
                    <xdr:colOff>30480</xdr:colOff>
                    <xdr:row>66</xdr:row>
                    <xdr:rowOff>7620</xdr:rowOff>
                  </from>
                  <to>
                    <xdr:col>2</xdr:col>
                    <xdr:colOff>518160</xdr:colOff>
                    <xdr:row>66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9" name="Check Box 69">
              <controlPr defaultSize="0" autoFill="0" autoLine="0" autoPict="0">
                <anchor moveWithCells="1">
                  <from>
                    <xdr:col>2</xdr:col>
                    <xdr:colOff>647700</xdr:colOff>
                    <xdr:row>66</xdr:row>
                    <xdr:rowOff>83820</xdr:rowOff>
                  </from>
                  <to>
                    <xdr:col>3</xdr:col>
                    <xdr:colOff>609600</xdr:colOff>
                    <xdr:row>66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10" name="Check Box 70">
              <controlPr defaultSize="0" autoFill="0" autoLine="0" autoPict="0">
                <anchor moveWithCells="1">
                  <from>
                    <xdr:col>2</xdr:col>
                    <xdr:colOff>30480</xdr:colOff>
                    <xdr:row>67</xdr:row>
                    <xdr:rowOff>144780</xdr:rowOff>
                  </from>
                  <to>
                    <xdr:col>2</xdr:col>
                    <xdr:colOff>533400</xdr:colOff>
                    <xdr:row>67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11" name="Check Box 71">
              <controlPr defaultSize="0" autoFill="0" autoLine="0" autoPict="0">
                <anchor moveWithCells="1">
                  <from>
                    <xdr:col>2</xdr:col>
                    <xdr:colOff>30480</xdr:colOff>
                    <xdr:row>67</xdr:row>
                    <xdr:rowOff>7620</xdr:rowOff>
                  </from>
                  <to>
                    <xdr:col>2</xdr:col>
                    <xdr:colOff>518160</xdr:colOff>
                    <xdr:row>67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12" name="Check Box 72">
              <controlPr defaultSize="0" autoFill="0" autoLine="0" autoPict="0">
                <anchor moveWithCells="1">
                  <from>
                    <xdr:col>2</xdr:col>
                    <xdr:colOff>647700</xdr:colOff>
                    <xdr:row>67</xdr:row>
                    <xdr:rowOff>83820</xdr:rowOff>
                  </from>
                  <to>
                    <xdr:col>3</xdr:col>
                    <xdr:colOff>609600</xdr:colOff>
                    <xdr:row>67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13" name="Check Box 73">
              <controlPr defaultSize="0" autoFill="0" autoLine="0" autoPict="0">
                <anchor moveWithCells="1">
                  <from>
                    <xdr:col>2</xdr:col>
                    <xdr:colOff>30480</xdr:colOff>
                    <xdr:row>69</xdr:row>
                    <xdr:rowOff>144780</xdr:rowOff>
                  </from>
                  <to>
                    <xdr:col>2</xdr:col>
                    <xdr:colOff>533400</xdr:colOff>
                    <xdr:row>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14" name="Check Box 74">
              <controlPr defaultSize="0" autoFill="0" autoLine="0" autoPict="0">
                <anchor moveWithCells="1">
                  <from>
                    <xdr:col>2</xdr:col>
                    <xdr:colOff>30480</xdr:colOff>
                    <xdr:row>69</xdr:row>
                    <xdr:rowOff>7620</xdr:rowOff>
                  </from>
                  <to>
                    <xdr:col>2</xdr:col>
                    <xdr:colOff>518160</xdr:colOff>
                    <xdr:row>69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15" name="Check Box 75">
              <controlPr defaultSize="0" autoFill="0" autoLine="0" autoPict="0">
                <anchor moveWithCells="1">
                  <from>
                    <xdr:col>2</xdr:col>
                    <xdr:colOff>647700</xdr:colOff>
                    <xdr:row>69</xdr:row>
                    <xdr:rowOff>83820</xdr:rowOff>
                  </from>
                  <to>
                    <xdr:col>3</xdr:col>
                    <xdr:colOff>609600</xdr:colOff>
                    <xdr:row>69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16" name="Check Box 76">
              <controlPr defaultSize="0" autoFill="0" autoLine="0" autoPict="0">
                <anchor moveWithCells="1">
                  <from>
                    <xdr:col>2</xdr:col>
                    <xdr:colOff>30480</xdr:colOff>
                    <xdr:row>70</xdr:row>
                    <xdr:rowOff>144780</xdr:rowOff>
                  </from>
                  <to>
                    <xdr:col>2</xdr:col>
                    <xdr:colOff>533400</xdr:colOff>
                    <xdr:row>70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17" name="Check Box 77">
              <controlPr defaultSize="0" autoFill="0" autoLine="0" autoPict="0">
                <anchor moveWithCells="1">
                  <from>
                    <xdr:col>2</xdr:col>
                    <xdr:colOff>30480</xdr:colOff>
                    <xdr:row>70</xdr:row>
                    <xdr:rowOff>7620</xdr:rowOff>
                  </from>
                  <to>
                    <xdr:col>2</xdr:col>
                    <xdr:colOff>518160</xdr:colOff>
                    <xdr:row>70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18" name="Check Box 78">
              <controlPr defaultSize="0" autoFill="0" autoLine="0" autoPict="0">
                <anchor moveWithCells="1">
                  <from>
                    <xdr:col>2</xdr:col>
                    <xdr:colOff>647700</xdr:colOff>
                    <xdr:row>70</xdr:row>
                    <xdr:rowOff>83820</xdr:rowOff>
                  </from>
                  <to>
                    <xdr:col>3</xdr:col>
                    <xdr:colOff>609600</xdr:colOff>
                    <xdr:row>70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19" name="Check Box 79">
              <controlPr defaultSize="0" autoFill="0" autoLine="0" autoPict="0">
                <anchor moveWithCells="1">
                  <from>
                    <xdr:col>2</xdr:col>
                    <xdr:colOff>30480</xdr:colOff>
                    <xdr:row>72</xdr:row>
                    <xdr:rowOff>144780</xdr:rowOff>
                  </from>
                  <to>
                    <xdr:col>2</xdr:col>
                    <xdr:colOff>533400</xdr:colOff>
                    <xdr:row>73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20" name="Check Box 80">
              <controlPr defaultSize="0" autoFill="0" autoLine="0" autoPict="0">
                <anchor moveWithCells="1">
                  <from>
                    <xdr:col>2</xdr:col>
                    <xdr:colOff>30480</xdr:colOff>
                    <xdr:row>72</xdr:row>
                    <xdr:rowOff>7620</xdr:rowOff>
                  </from>
                  <to>
                    <xdr:col>2</xdr:col>
                    <xdr:colOff>518160</xdr:colOff>
                    <xdr:row>72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21" name="Check Box 81">
              <controlPr defaultSize="0" autoFill="0" autoLine="0" autoPict="0">
                <anchor moveWithCells="1">
                  <from>
                    <xdr:col>2</xdr:col>
                    <xdr:colOff>647700</xdr:colOff>
                    <xdr:row>72</xdr:row>
                    <xdr:rowOff>83820</xdr:rowOff>
                  </from>
                  <to>
                    <xdr:col>3</xdr:col>
                    <xdr:colOff>609600</xdr:colOff>
                    <xdr:row>73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22" name="Check Box 82">
              <controlPr defaultSize="0" autoFill="0" autoLine="0" autoPict="0">
                <anchor moveWithCells="1">
                  <from>
                    <xdr:col>2</xdr:col>
                    <xdr:colOff>30480</xdr:colOff>
                    <xdr:row>73</xdr:row>
                    <xdr:rowOff>144780</xdr:rowOff>
                  </from>
                  <to>
                    <xdr:col>2</xdr:col>
                    <xdr:colOff>533400</xdr:colOff>
                    <xdr:row>73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23" name="Check Box 83">
              <controlPr defaultSize="0" autoFill="0" autoLine="0" autoPict="0">
                <anchor moveWithCells="1">
                  <from>
                    <xdr:col>2</xdr:col>
                    <xdr:colOff>30480</xdr:colOff>
                    <xdr:row>73</xdr:row>
                    <xdr:rowOff>7620</xdr:rowOff>
                  </from>
                  <to>
                    <xdr:col>2</xdr:col>
                    <xdr:colOff>518160</xdr:colOff>
                    <xdr:row>73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24" name="Check Box 84">
              <controlPr defaultSize="0" autoFill="0" autoLine="0" autoPict="0">
                <anchor moveWithCells="1">
                  <from>
                    <xdr:col>2</xdr:col>
                    <xdr:colOff>647700</xdr:colOff>
                    <xdr:row>73</xdr:row>
                    <xdr:rowOff>83820</xdr:rowOff>
                  </from>
                  <to>
                    <xdr:col>3</xdr:col>
                    <xdr:colOff>609600</xdr:colOff>
                    <xdr:row>73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25" name="Check Box 85">
              <controlPr defaultSize="0" autoFill="0" autoLine="0" autoPict="0">
                <anchor moveWithCells="1">
                  <from>
                    <xdr:col>2</xdr:col>
                    <xdr:colOff>30480</xdr:colOff>
                    <xdr:row>51</xdr:row>
                    <xdr:rowOff>304800</xdr:rowOff>
                  </from>
                  <to>
                    <xdr:col>2</xdr:col>
                    <xdr:colOff>533400</xdr:colOff>
                    <xdr:row>51</xdr:row>
                    <xdr:rowOff>441960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26" name="Check Box 86">
              <controlPr defaultSize="0" autoFill="0" autoLine="0" autoPict="0">
                <anchor moveWithCells="1">
                  <from>
                    <xdr:col>2</xdr:col>
                    <xdr:colOff>30480</xdr:colOff>
                    <xdr:row>51</xdr:row>
                    <xdr:rowOff>175260</xdr:rowOff>
                  </from>
                  <to>
                    <xdr:col>2</xdr:col>
                    <xdr:colOff>518160</xdr:colOff>
                    <xdr:row>51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27" name="Check Box 87">
              <controlPr defaultSize="0" autoFill="0" autoLine="0" autoPict="0">
                <anchor moveWithCells="1">
                  <from>
                    <xdr:col>2</xdr:col>
                    <xdr:colOff>647700</xdr:colOff>
                    <xdr:row>51</xdr:row>
                    <xdr:rowOff>251460</xdr:rowOff>
                  </from>
                  <to>
                    <xdr:col>3</xdr:col>
                    <xdr:colOff>609600</xdr:colOff>
                    <xdr:row>51</xdr:row>
                    <xdr:rowOff>388620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r:id="rId28" name="Check Box 109">
              <controlPr defaultSize="0" autoFill="0" autoLine="0" autoPict="0">
                <anchor moveWithCells="1">
                  <from>
                    <xdr:col>2</xdr:col>
                    <xdr:colOff>30480</xdr:colOff>
                    <xdr:row>54</xdr:row>
                    <xdr:rowOff>327660</xdr:rowOff>
                  </from>
                  <to>
                    <xdr:col>2</xdr:col>
                    <xdr:colOff>533400</xdr:colOff>
                    <xdr:row>54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r:id="rId29" name="Check Box 110">
              <controlPr defaultSize="0" autoFill="0" autoLine="0" autoPict="0">
                <anchor moveWithCells="1">
                  <from>
                    <xdr:col>2</xdr:col>
                    <xdr:colOff>30480</xdr:colOff>
                    <xdr:row>54</xdr:row>
                    <xdr:rowOff>190500</xdr:rowOff>
                  </from>
                  <to>
                    <xdr:col>2</xdr:col>
                    <xdr:colOff>518160</xdr:colOff>
                    <xdr:row>54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" r:id="rId30" name="Check Box 111">
              <controlPr defaultSize="0" autoFill="0" autoLine="0" autoPict="0">
                <anchor moveWithCells="1">
                  <from>
                    <xdr:col>2</xdr:col>
                    <xdr:colOff>647700</xdr:colOff>
                    <xdr:row>54</xdr:row>
                    <xdr:rowOff>259080</xdr:rowOff>
                  </from>
                  <to>
                    <xdr:col>3</xdr:col>
                    <xdr:colOff>609600</xdr:colOff>
                    <xdr:row>54</xdr:row>
                    <xdr:rowOff>403860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" r:id="rId31" name="Check Box 112">
              <controlPr defaultSize="0" autoFill="0" autoLine="0" autoPict="0">
                <anchor moveWithCells="1">
                  <from>
                    <xdr:col>2</xdr:col>
                    <xdr:colOff>30480</xdr:colOff>
                    <xdr:row>55</xdr:row>
                    <xdr:rowOff>144780</xdr:rowOff>
                  </from>
                  <to>
                    <xdr:col>2</xdr:col>
                    <xdr:colOff>533400</xdr:colOff>
                    <xdr:row>55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" r:id="rId32" name="Check Box 113">
              <controlPr defaultSize="0" autoFill="0" autoLine="0" autoPict="0">
                <anchor moveWithCells="1">
                  <from>
                    <xdr:col>2</xdr:col>
                    <xdr:colOff>30480</xdr:colOff>
                    <xdr:row>55</xdr:row>
                    <xdr:rowOff>7620</xdr:rowOff>
                  </from>
                  <to>
                    <xdr:col>2</xdr:col>
                    <xdr:colOff>518160</xdr:colOff>
                    <xdr:row>55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r:id="rId33" name="Check Box 114">
              <controlPr defaultSize="0" autoFill="0" autoLine="0" autoPict="0">
                <anchor moveWithCells="1">
                  <from>
                    <xdr:col>2</xdr:col>
                    <xdr:colOff>647700</xdr:colOff>
                    <xdr:row>55</xdr:row>
                    <xdr:rowOff>83820</xdr:rowOff>
                  </from>
                  <to>
                    <xdr:col>3</xdr:col>
                    <xdr:colOff>609600</xdr:colOff>
                    <xdr:row>55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r:id="rId34" name="Check Box 115">
              <controlPr defaultSize="0" autoFill="0" autoLine="0" autoPict="0">
                <anchor moveWithCells="1">
                  <from>
                    <xdr:col>2</xdr:col>
                    <xdr:colOff>30480</xdr:colOff>
                    <xdr:row>56</xdr:row>
                    <xdr:rowOff>144780</xdr:rowOff>
                  </from>
                  <to>
                    <xdr:col>2</xdr:col>
                    <xdr:colOff>533400</xdr:colOff>
                    <xdr:row>56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" r:id="rId35" name="Check Box 116">
              <controlPr defaultSize="0" autoFill="0" autoLine="0" autoPict="0">
                <anchor moveWithCells="1">
                  <from>
                    <xdr:col>2</xdr:col>
                    <xdr:colOff>30480</xdr:colOff>
                    <xdr:row>56</xdr:row>
                    <xdr:rowOff>7620</xdr:rowOff>
                  </from>
                  <to>
                    <xdr:col>2</xdr:col>
                    <xdr:colOff>518160</xdr:colOff>
                    <xdr:row>56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r:id="rId36" name="Check Box 117">
              <controlPr defaultSize="0" autoFill="0" autoLine="0" autoPict="0">
                <anchor moveWithCells="1">
                  <from>
                    <xdr:col>2</xdr:col>
                    <xdr:colOff>647700</xdr:colOff>
                    <xdr:row>56</xdr:row>
                    <xdr:rowOff>83820</xdr:rowOff>
                  </from>
                  <to>
                    <xdr:col>3</xdr:col>
                    <xdr:colOff>609600</xdr:colOff>
                    <xdr:row>56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" r:id="rId37" name="Check Box 119">
              <controlPr defaultSize="0" autoFill="0" autoLine="0" autoPict="0">
                <anchor moveWithCells="1">
                  <from>
                    <xdr:col>2</xdr:col>
                    <xdr:colOff>30480</xdr:colOff>
                    <xdr:row>60</xdr:row>
                    <xdr:rowOff>525780</xdr:rowOff>
                  </from>
                  <to>
                    <xdr:col>2</xdr:col>
                    <xdr:colOff>518160</xdr:colOff>
                    <xdr:row>60</xdr:row>
                    <xdr:rowOff>670560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" r:id="rId38" name="Check Box 133">
              <controlPr defaultSize="0" autoFill="0" autoLine="0" autoPict="0">
                <anchor moveWithCells="1">
                  <from>
                    <xdr:col>2</xdr:col>
                    <xdr:colOff>30480</xdr:colOff>
                    <xdr:row>52</xdr:row>
                    <xdr:rowOff>144780</xdr:rowOff>
                  </from>
                  <to>
                    <xdr:col>2</xdr:col>
                    <xdr:colOff>533400</xdr:colOff>
                    <xdr:row>52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8" r:id="rId39" name="Check Box 134">
              <controlPr defaultSize="0" autoFill="0" autoLine="0" autoPict="0">
                <anchor moveWithCells="1">
                  <from>
                    <xdr:col>2</xdr:col>
                    <xdr:colOff>30480</xdr:colOff>
                    <xdr:row>52</xdr:row>
                    <xdr:rowOff>7620</xdr:rowOff>
                  </from>
                  <to>
                    <xdr:col>2</xdr:col>
                    <xdr:colOff>518160</xdr:colOff>
                    <xdr:row>52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9" r:id="rId40" name="Check Box 135">
              <controlPr defaultSize="0" autoFill="0" autoLine="0" autoPict="0">
                <anchor moveWithCells="1">
                  <from>
                    <xdr:col>2</xdr:col>
                    <xdr:colOff>647700</xdr:colOff>
                    <xdr:row>52</xdr:row>
                    <xdr:rowOff>83820</xdr:rowOff>
                  </from>
                  <to>
                    <xdr:col>3</xdr:col>
                    <xdr:colOff>609600</xdr:colOff>
                    <xdr:row>52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0" r:id="rId41" name="Check Box 136">
              <controlPr defaultSize="0" autoFill="0" autoLine="0" autoPict="0">
                <anchor moveWithCells="1">
                  <from>
                    <xdr:col>2</xdr:col>
                    <xdr:colOff>30480</xdr:colOff>
                    <xdr:row>61</xdr:row>
                    <xdr:rowOff>144780</xdr:rowOff>
                  </from>
                  <to>
                    <xdr:col>2</xdr:col>
                    <xdr:colOff>533400</xdr:colOff>
                    <xdr:row>61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1" r:id="rId42" name="Check Box 137">
              <controlPr defaultSize="0" autoFill="0" autoLine="0" autoPict="0">
                <anchor moveWithCells="1">
                  <from>
                    <xdr:col>2</xdr:col>
                    <xdr:colOff>30480</xdr:colOff>
                    <xdr:row>61</xdr:row>
                    <xdr:rowOff>7620</xdr:rowOff>
                  </from>
                  <to>
                    <xdr:col>2</xdr:col>
                    <xdr:colOff>518160</xdr:colOff>
                    <xdr:row>61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2" r:id="rId43" name="Check Box 138">
              <controlPr defaultSize="0" autoFill="0" autoLine="0" autoPict="0">
                <anchor moveWithCells="1">
                  <from>
                    <xdr:col>2</xdr:col>
                    <xdr:colOff>647700</xdr:colOff>
                    <xdr:row>61</xdr:row>
                    <xdr:rowOff>83820</xdr:rowOff>
                  </from>
                  <to>
                    <xdr:col>3</xdr:col>
                    <xdr:colOff>609600</xdr:colOff>
                    <xdr:row>61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6" r:id="rId44" name="Check Box 142">
              <controlPr defaultSize="0" autoFill="0" autoLine="0" autoPict="0">
                <anchor moveWithCells="1">
                  <from>
                    <xdr:col>2</xdr:col>
                    <xdr:colOff>30480</xdr:colOff>
                    <xdr:row>60</xdr:row>
                    <xdr:rowOff>655320</xdr:rowOff>
                  </from>
                  <to>
                    <xdr:col>2</xdr:col>
                    <xdr:colOff>533400</xdr:colOff>
                    <xdr:row>60</xdr:row>
                    <xdr:rowOff>792480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7" r:id="rId45" name="Check Box 143">
              <controlPr defaultSize="0" autoFill="0" autoLine="0" autoPict="0">
                <anchor moveWithCells="1">
                  <from>
                    <xdr:col>2</xdr:col>
                    <xdr:colOff>30480</xdr:colOff>
                    <xdr:row>60</xdr:row>
                    <xdr:rowOff>525780</xdr:rowOff>
                  </from>
                  <to>
                    <xdr:col>2</xdr:col>
                    <xdr:colOff>518160</xdr:colOff>
                    <xdr:row>60</xdr:row>
                    <xdr:rowOff>670560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8" r:id="rId46" name="Check Box 144">
              <controlPr defaultSize="0" autoFill="0" autoLine="0" autoPict="0">
                <anchor moveWithCells="1">
                  <from>
                    <xdr:col>2</xdr:col>
                    <xdr:colOff>647700</xdr:colOff>
                    <xdr:row>60</xdr:row>
                    <xdr:rowOff>601980</xdr:rowOff>
                  </from>
                  <to>
                    <xdr:col>3</xdr:col>
                    <xdr:colOff>609600</xdr:colOff>
                    <xdr:row>60</xdr:row>
                    <xdr:rowOff>746760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9" r:id="rId47" name="Check Box 145">
              <controlPr defaultSize="0" autoFill="0" autoLine="0" autoPict="0">
                <anchor moveWithCells="1">
                  <from>
                    <xdr:col>2</xdr:col>
                    <xdr:colOff>30480</xdr:colOff>
                    <xdr:row>57</xdr:row>
                    <xdr:rowOff>236220</xdr:rowOff>
                  </from>
                  <to>
                    <xdr:col>2</xdr:col>
                    <xdr:colOff>533400</xdr:colOff>
                    <xdr:row>57</xdr:row>
                    <xdr:rowOff>373380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0" r:id="rId48" name="Check Box 146">
              <controlPr defaultSize="0" autoFill="0" autoLine="0" autoPict="0">
                <anchor moveWithCells="1">
                  <from>
                    <xdr:col>2</xdr:col>
                    <xdr:colOff>30480</xdr:colOff>
                    <xdr:row>57</xdr:row>
                    <xdr:rowOff>106680</xdr:rowOff>
                  </from>
                  <to>
                    <xdr:col>2</xdr:col>
                    <xdr:colOff>518160</xdr:colOff>
                    <xdr:row>57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1" r:id="rId49" name="Check Box 147">
              <controlPr defaultSize="0" autoFill="0" autoLine="0" autoPict="0">
                <anchor moveWithCells="1">
                  <from>
                    <xdr:col>2</xdr:col>
                    <xdr:colOff>647700</xdr:colOff>
                    <xdr:row>57</xdr:row>
                    <xdr:rowOff>182880</xdr:rowOff>
                  </from>
                  <to>
                    <xdr:col>3</xdr:col>
                    <xdr:colOff>609600</xdr:colOff>
                    <xdr:row>57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2" r:id="rId50" name="Check Box 148">
              <controlPr defaultSize="0" autoFill="0" autoLine="0" autoPict="0">
                <anchor moveWithCells="1">
                  <from>
                    <xdr:col>2</xdr:col>
                    <xdr:colOff>30480</xdr:colOff>
                    <xdr:row>62</xdr:row>
                    <xdr:rowOff>144780</xdr:rowOff>
                  </from>
                  <to>
                    <xdr:col>2</xdr:col>
                    <xdr:colOff>533400</xdr:colOff>
                    <xdr:row>62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3" r:id="rId51" name="Check Box 149">
              <controlPr defaultSize="0" autoFill="0" autoLine="0" autoPict="0">
                <anchor moveWithCells="1">
                  <from>
                    <xdr:col>2</xdr:col>
                    <xdr:colOff>30480</xdr:colOff>
                    <xdr:row>62</xdr:row>
                    <xdr:rowOff>7620</xdr:rowOff>
                  </from>
                  <to>
                    <xdr:col>2</xdr:col>
                    <xdr:colOff>518160</xdr:colOff>
                    <xdr:row>62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4" r:id="rId52" name="Check Box 150">
              <controlPr defaultSize="0" autoFill="0" autoLine="0" autoPict="0">
                <anchor moveWithCells="1">
                  <from>
                    <xdr:col>2</xdr:col>
                    <xdr:colOff>647700</xdr:colOff>
                    <xdr:row>62</xdr:row>
                    <xdr:rowOff>83820</xdr:rowOff>
                  </from>
                  <to>
                    <xdr:col>3</xdr:col>
                    <xdr:colOff>609600</xdr:colOff>
                    <xdr:row>62</xdr:row>
                    <xdr:rowOff>228600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Usuario1</dc:creator>
  <cp:lastModifiedBy>Inmaculada Ramirez</cp:lastModifiedBy>
  <cp:lastPrinted>2021-07-30T12:23:17Z</cp:lastPrinted>
  <dcterms:created xsi:type="dcterms:W3CDTF">2021-05-08T12:10:19Z</dcterms:created>
  <dcterms:modified xsi:type="dcterms:W3CDTF">2024-03-05T13:31:54Z</dcterms:modified>
</cp:coreProperties>
</file>